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codeName="ThisWorkbook"/>
  <mc:AlternateContent xmlns:mc="http://schemas.openxmlformats.org/markup-compatibility/2006">
    <mc:Choice Requires="x15">
      <x15ac:absPath xmlns:x15ac="http://schemas.microsoft.com/office/spreadsheetml/2010/11/ac" url="/Users/paulmcdermott/Google Drive/RF Excel Files/_Sheets on Web Page/Excel Band Plan/"/>
    </mc:Choice>
  </mc:AlternateContent>
  <xr:revisionPtr revIDLastSave="0" documentId="13_ncr:1_{BB721C45-4A16-3040-8F5A-17EA119D5426}" xr6:coauthVersionLast="45" xr6:coauthVersionMax="45" xr10:uidLastSave="{00000000-0000-0000-0000-000000000000}"/>
  <bookViews>
    <workbookView xWindow="4520" yWindow="460" windowWidth="27440" windowHeight="21140" xr2:uid="{00000000-000D-0000-FFFF-FFFF00000000}"/>
  </bookViews>
  <sheets>
    <sheet name="Band Planing - UHF" sheetId="2" r:id="rId1"/>
    <sheet name="Band Planing - VHF &amp; Alt. Bands" sheetId="3" r:id="rId2"/>
    <sheet name="LM Public Safety" sheetId="5" r:id="rId3"/>
  </sheets>
  <definedNames>
    <definedName name="_xlnm._FilterDatabase" localSheetId="0" hidden="1">'Band Planing - UHF'!$A$11:$AM$43</definedName>
    <definedName name="_xlnm._FilterDatabase" localSheetId="1" hidden="1">'Band Planing - VHF &amp; Alt. Bands'!$A$2:$AB$16</definedName>
  </definedNames>
  <calcPr calcId="191029" concurrentCalc="0"/>
</workbook>
</file>

<file path=xl/calcChain.xml><?xml version="1.0" encoding="utf-8"?>
<calcChain xmlns="http://schemas.openxmlformats.org/spreadsheetml/2006/main">
  <c r="AS65" i="2" l="1"/>
  <c r="AS66" i="2"/>
  <c r="AS67" i="2"/>
  <c r="AS62" i="2"/>
  <c r="AS63" i="2"/>
  <c r="AS64" i="2"/>
  <c r="AS61" i="2"/>
</calcChain>
</file>

<file path=xl/sharedStrings.xml><?xml version="1.0" encoding="utf-8"?>
<sst xmlns="http://schemas.openxmlformats.org/spreadsheetml/2006/main" count="538" uniqueCount="408">
  <si>
    <t>Band Plan UHF</t>
  </si>
  <si>
    <t xml:space="preserve">Max 50mW EIRP Unlicensed, Max 250mW EIRP Licensed </t>
  </si>
  <si>
    <t>Max 20mW</t>
  </si>
  <si>
    <t>Ch.14
470-476</t>
  </si>
  <si>
    <t>Ch.15
476-482</t>
  </si>
  <si>
    <t>Ch.16
482-488</t>
  </si>
  <si>
    <t>Ch.17
488-494</t>
  </si>
  <si>
    <t>Ch.18
494-500</t>
  </si>
  <si>
    <t>Ch.19
500-506</t>
  </si>
  <si>
    <t>Ch.20
506-512</t>
  </si>
  <si>
    <t>Ch.21
512-518</t>
  </si>
  <si>
    <t>Ch.22
518-524</t>
  </si>
  <si>
    <t>Ch.23
524-530</t>
  </si>
  <si>
    <t>Ch.24
530-536</t>
  </si>
  <si>
    <t>Ch.25
536-542</t>
  </si>
  <si>
    <t>Ch.26
542-548</t>
  </si>
  <si>
    <t>Ch.27
548-554</t>
  </si>
  <si>
    <t>Ch.28
554-560</t>
  </si>
  <si>
    <t>Ch.29
560-566</t>
  </si>
  <si>
    <t>Ch.30
566-572</t>
  </si>
  <si>
    <t>Ch.31
572-578</t>
  </si>
  <si>
    <t>Ch.32
578-584</t>
  </si>
  <si>
    <t>Ch.33
584-590</t>
  </si>
  <si>
    <t>Ch.34
590-596</t>
  </si>
  <si>
    <t>Ch.35
596-602</t>
  </si>
  <si>
    <t>Ch.36
602-608</t>
  </si>
  <si>
    <t>GB
614-616</t>
  </si>
  <si>
    <t>Public Safety</t>
  </si>
  <si>
    <t>IEM</t>
  </si>
  <si>
    <t>LP DTV</t>
  </si>
  <si>
    <t>FM Mic</t>
  </si>
  <si>
    <t>DTV</t>
  </si>
  <si>
    <t>Digital Mic</t>
  </si>
  <si>
    <t>A &amp; C</t>
  </si>
  <si>
    <t>C
548-638</t>
  </si>
  <si>
    <t>A1-A4 &amp;
A5-A8</t>
  </si>
  <si>
    <t>ULXD, QLXD - G 50
470-534, 64mHz</t>
  </si>
  <si>
    <t>ULXD, QLXD - H50
534-598, 64mHz</t>
  </si>
  <si>
    <t>G57+
470-616</t>
  </si>
  <si>
    <t>UR, Axient - G1
470-530, 60mHz</t>
  </si>
  <si>
    <t>G1  &amp;
H4</t>
  </si>
  <si>
    <t>UR, Axient - H4
518-578, 60mHz</t>
  </si>
  <si>
    <t>UR, Axient - J5
578-638
60mHz - 39Mhz</t>
  </si>
  <si>
    <t>J5
578-638</t>
  </si>
  <si>
    <t>PSM300 - G20
488-512, 24mHz</t>
  </si>
  <si>
    <t>PSM300 - H20
518-542, 24mHz</t>
  </si>
  <si>
    <t>PSM300 - J13
566-590, 24mHz</t>
  </si>
  <si>
    <t>PSM900 - G6
470-506, 36mHz</t>
  </si>
  <si>
    <t>PSM900 - G7
506-542, 36mHz</t>
  </si>
  <si>
    <t>Shure PSM1000
G10 470-542, 72mHz</t>
  </si>
  <si>
    <t>PSM1000
J8A 554-616, 56mHz</t>
  </si>
  <si>
    <t>L8A
653-663</t>
  </si>
  <si>
    <t>Block 470
470.1-495.6</t>
  </si>
  <si>
    <t>470 &amp; 19</t>
  </si>
  <si>
    <t>Block 19
486.4-511.9</t>
  </si>
  <si>
    <t>Block 20
512-537.5</t>
  </si>
  <si>
    <t>Block 21
537.6-563.1</t>
  </si>
  <si>
    <t>Block 22
563.2-588.7</t>
  </si>
  <si>
    <t>Block 23
588.8-614.3</t>
  </si>
  <si>
    <t>Block 25
653-663</t>
  </si>
  <si>
    <t>Lectrosonics A1
470.1-537.575</t>
  </si>
  <si>
    <t>C1 653-663</t>
  </si>
  <si>
    <t>88 Rx
470 - 488</t>
  </si>
  <si>
    <t>88 &amp; F</t>
  </si>
  <si>
    <t>F Tx
482 - 500</t>
  </si>
  <si>
    <t>H Tx
500 - 518</t>
  </si>
  <si>
    <t>A Tx
518-536</t>
  </si>
  <si>
    <t>B Tx
536-554</t>
  </si>
  <si>
    <t>C Tx
554-572</t>
  </si>
  <si>
    <t>D Rx
572-590</t>
  </si>
  <si>
    <t>E Rx
590-608</t>
  </si>
  <si>
    <t>3 Rx
653-663</t>
  </si>
  <si>
    <t>Band Plan Alternate Bands</t>
  </si>
  <si>
    <t>Max 50mW EIRP</t>
  </si>
  <si>
    <t>50mW</t>
  </si>
  <si>
    <t>Unlicensed</t>
  </si>
  <si>
    <t>Part 74, 1 Watt Max</t>
  </si>
  <si>
    <t>Ch.2
54-60</t>
  </si>
  <si>
    <t>Ch.3
60-66</t>
  </si>
  <si>
    <t>Ch.4
66-72</t>
  </si>
  <si>
    <t>ADA
72-76</t>
  </si>
  <si>
    <t>Ch.5
76-82</t>
  </si>
  <si>
    <t>Ch.6
82-88</t>
  </si>
  <si>
    <t>Part 74
169-172</t>
  </si>
  <si>
    <t>Ch.7
174-180</t>
  </si>
  <si>
    <t>Ch.8
180-186</t>
  </si>
  <si>
    <t>Ch.9
186-192</t>
  </si>
  <si>
    <t>Ch.10
192-198</t>
  </si>
  <si>
    <t>Ch.11
198-204</t>
  </si>
  <si>
    <t>Ch.12
204-210</t>
  </si>
  <si>
    <t>Ch.13
210-216</t>
  </si>
  <si>
    <t>ADA
216-217</t>
  </si>
  <si>
    <t xml:space="preserve">
</t>
  </si>
  <si>
    <t>ISM
902-928</t>
  </si>
  <si>
    <t>900 74
941-944</t>
  </si>
  <si>
    <t>900 74
944-952</t>
  </si>
  <si>
    <t>900 74
952-960</t>
  </si>
  <si>
    <t>DECT
1.92 1.93</t>
  </si>
  <si>
    <t>2.4
2.4-2.5</t>
  </si>
  <si>
    <t>IFB</t>
  </si>
  <si>
    <t>Shure</t>
  </si>
  <si>
    <t>ULXD, QLXD - V50
174-216 42mHz</t>
  </si>
  <si>
    <t>QLX-D, ULX-D X52
PGX-D X8</t>
  </si>
  <si>
    <t>AXT, UR
X1 8mHz</t>
  </si>
  <si>
    <t>Microflex
Z10</t>
  </si>
  <si>
    <t>GLX-D
Z1</t>
  </si>
  <si>
    <t>ADX X55
941-960 19mHz</t>
  </si>
  <si>
    <t>AV-X, SL</t>
  </si>
  <si>
    <t>Evolution D1</t>
  </si>
  <si>
    <t>D4
26 Mhz</t>
  </si>
  <si>
    <t>Block 944
944-952</t>
  </si>
  <si>
    <t>Digital  Hybrid Expanded
941-960 mHz</t>
  </si>
  <si>
    <t>RTS</t>
  </si>
  <si>
    <t>TR-16
64-68</t>
  </si>
  <si>
    <t>BTR 10 - Rx
174-198</t>
  </si>
  <si>
    <t>BTR
10 &amp; 13</t>
  </si>
  <si>
    <t>BTR 13 - Rx
192-216</t>
  </si>
  <si>
    <t>RTS Roameo
DECT</t>
  </si>
  <si>
    <t>Clear-Com</t>
  </si>
  <si>
    <t>FreakSpeak II
DECT</t>
  </si>
  <si>
    <t>FreakSpeak II
2400-2480 mHz</t>
  </si>
  <si>
    <t>Comtek</t>
  </si>
  <si>
    <t>72-76MHz</t>
  </si>
  <si>
    <t>BST 25
76-88MHz</t>
  </si>
  <si>
    <t>216-217 Mhz</t>
  </si>
  <si>
    <t>Part 74H
169-172</t>
  </si>
  <si>
    <t>900 74
941-960</t>
  </si>
  <si>
    <t>VHF</t>
  </si>
  <si>
    <t>Metro Area</t>
  </si>
  <si>
    <t>TV channels</t>
  </si>
  <si>
    <t>Boston, MA</t>
  </si>
  <si>
    <t>14, 16</t>
  </si>
  <si>
    <t xml:space="preserve"> Chicago, IL-Northwestern, IN</t>
  </si>
  <si>
    <t>14, 15</t>
  </si>
  <si>
    <t>Cleveland, OH</t>
  </si>
  <si>
    <t>Dallas-Fort Worth, TX</t>
  </si>
  <si>
    <t>Detroit, MI</t>
  </si>
  <si>
    <t>15, 16</t>
  </si>
  <si>
    <t>Houston, TX</t>
  </si>
  <si>
    <t>Los Angeles, CA</t>
  </si>
  <si>
    <t>14, 16, 20</t>
  </si>
  <si>
    <t>Miami, FL</t>
  </si>
  <si>
    <t>New York, NY-Northeastern NJ</t>
  </si>
  <si>
    <t>14, 15, 16</t>
  </si>
  <si>
    <t>Philadelphia, PA</t>
  </si>
  <si>
    <t>19, 20</t>
  </si>
  <si>
    <t>Pittsburgh, PA</t>
  </si>
  <si>
    <t>14, 18</t>
  </si>
  <si>
    <t>San Francisco-Oakland, CA</t>
  </si>
  <si>
    <t>16, 17</t>
  </si>
  <si>
    <t>Washington, DC-MD-VA</t>
  </si>
  <si>
    <t>17, 18</t>
  </si>
  <si>
    <t>Golf of Mexico</t>
  </si>
  <si>
    <t>15, 16, 17</t>
  </si>
  <si>
    <t>Hawaii</t>
  </si>
  <si>
    <t>A5-A8
550-638</t>
  </si>
  <si>
    <t>Sennheiser</t>
  </si>
  <si>
    <t>Riedel Bolero
DECT</t>
  </si>
  <si>
    <t>ENG Mic</t>
  </si>
  <si>
    <t>Com RX</t>
  </si>
  <si>
    <t>Axient Digital -G 57
470-608, 140mHz</t>
  </si>
  <si>
    <t>Open</t>
  </si>
  <si>
    <t>DEVICES</t>
  </si>
  <si>
    <t>ENTER USER DEVICES HERE</t>
  </si>
  <si>
    <t>Venue Freespeak</t>
  </si>
  <si>
    <t>LMR</t>
  </si>
  <si>
    <t>User 1</t>
  </si>
  <si>
    <t>User 2</t>
  </si>
  <si>
    <t>User 3</t>
  </si>
  <si>
    <t>User 4</t>
  </si>
  <si>
    <t>User 6</t>
  </si>
  <si>
    <t>User 7</t>
  </si>
  <si>
    <t>User 8</t>
  </si>
  <si>
    <t>L50A
653-663</t>
  </si>
  <si>
    <t>K54
653-663</t>
  </si>
  <si>
    <t>Gap 74
653-657</t>
  </si>
  <si>
    <t>Gap 15
657-663</t>
  </si>
  <si>
    <t>Comments or suggestions are welcome</t>
  </si>
  <si>
    <t>Paul McDermott</t>
  </si>
  <si>
    <t>http://rfcoordinationnyc.com</t>
  </si>
  <si>
    <t>thunderpaul@me.com</t>
  </si>
  <si>
    <t>Band Planning Wireless Devices Sheet</t>
  </si>
  <si>
    <t>B
548-638</t>
  </si>
  <si>
    <t>Boston, MA
Chicago, IL
Cleveland, OH
Miami, FL
New York/N.E. NJ
Pittsburgh, PA</t>
  </si>
  <si>
    <t>Chicago, IL
Cleveland, OH
Detroit, MI
New York/N.E. NJ</t>
  </si>
  <si>
    <t>Boston, MA
Dallas/Fort Worth, TX
Detroit, MI
San Francisco/Oakland, CA</t>
  </si>
  <si>
    <t>Los Angeles, CA (Use is restricted to Public Safety Pool eligibles)</t>
  </si>
  <si>
    <t>Houston, TX
San Francisco/Oakland, CA
Washington, DC/MD/VA</t>
  </si>
  <si>
    <t>Pittsburgh, PA
Washington, DC/MD/VA</t>
  </si>
  <si>
    <t>15</t>
  </si>
  <si>
    <t>18</t>
  </si>
  <si>
    <t>20</t>
  </si>
  <si>
    <t>470.30625 to 472.99375</t>
  </si>
  <si>
    <t>473.30625 to 475.99375</t>
  </si>
  <si>
    <t>470.05625 to 472.99375</t>
  </si>
  <si>
    <t>473.05625 to 475.99375</t>
  </si>
  <si>
    <t>476.30625 to 478.99375</t>
  </si>
  <si>
    <t>479.30625 to 481.99375</t>
  </si>
  <si>
    <t>482.30625 to 484.99375</t>
  </si>
  <si>
    <t>485.30625 to 487.99375</t>
  </si>
  <si>
    <t>482.00625 to 484.99375</t>
  </si>
  <si>
    <t>485.00625 to 487.99375</t>
  </si>
  <si>
    <t>488.30625 to 490.99375</t>
  </si>
  <si>
    <t>491.30625 to 493.99375</t>
  </si>
  <si>
    <t>494.30625 to 496.99375</t>
  </si>
  <si>
    <t>497.30625 to 499.99375</t>
  </si>
  <si>
    <t>500.30625 to 502.99375</t>
  </si>
  <si>
    <t>503.30625 to 505.99375</t>
  </si>
  <si>
    <t>506.13125 to 508.99375</t>
  </si>
  <si>
    <t>509.13125 to 511.99375</t>
  </si>
  <si>
    <t>506.30625 to 508.99375</t>
  </si>
  <si>
    <t>509.30625 to 511.99375</t>
  </si>
  <si>
    <t>T-Band Public Safety Frequencies as defined in the CFR Part 90 §90.311</t>
  </si>
  <si>
    <t>Base and mobile</t>
  </si>
  <si>
    <t>mobile</t>
  </si>
  <si>
    <r>
      <t>42°21</t>
    </r>
    <r>
      <rPr>
        <sz val="14"/>
        <color rgb="FF000000"/>
        <rFont val="Arial Unicode MS"/>
        <family val="2"/>
      </rPr>
      <t>′</t>
    </r>
    <r>
      <rPr>
        <sz val="14"/>
        <color rgb="FF000000"/>
        <rFont val="Arial"/>
        <family val="2"/>
      </rPr>
      <t>24.4</t>
    </r>
    <r>
      <rPr>
        <sz val="14"/>
        <color rgb="FF000000"/>
        <rFont val="Arial Unicode MS"/>
        <family val="2"/>
      </rPr>
      <t>″</t>
    </r>
  </si>
  <si>
    <r>
      <t>71°03</t>
    </r>
    <r>
      <rPr>
        <sz val="14"/>
        <color rgb="FF000000"/>
        <rFont val="Arial Unicode MS"/>
        <family val="2"/>
      </rPr>
      <t>′</t>
    </r>
    <r>
      <rPr>
        <sz val="14"/>
        <color rgb="FF000000"/>
        <rFont val="Arial"/>
        <family val="2"/>
      </rPr>
      <t>23.2</t>
    </r>
    <r>
      <rPr>
        <sz val="14"/>
        <color rgb="FF000000"/>
        <rFont val="Arial Unicode MS"/>
        <family val="2"/>
      </rPr>
      <t>″</t>
    </r>
  </si>
  <si>
    <r>
      <t>41°52</t>
    </r>
    <r>
      <rPr>
        <sz val="14"/>
        <color rgb="FF000000"/>
        <rFont val="Arial Unicode MS"/>
        <family val="2"/>
      </rPr>
      <t>′</t>
    </r>
    <r>
      <rPr>
        <sz val="14"/>
        <color rgb="FF000000"/>
        <rFont val="Arial"/>
        <family val="2"/>
      </rPr>
      <t>28.1</t>
    </r>
    <r>
      <rPr>
        <sz val="14"/>
        <color rgb="FF000000"/>
        <rFont val="Arial Unicode MS"/>
        <family val="2"/>
      </rPr>
      <t>″</t>
    </r>
  </si>
  <si>
    <r>
      <t>87°38</t>
    </r>
    <r>
      <rPr>
        <sz val="14"/>
        <color rgb="FF000000"/>
        <rFont val="Arial Unicode MS"/>
        <family val="2"/>
      </rPr>
      <t>′</t>
    </r>
    <r>
      <rPr>
        <sz val="14"/>
        <color rgb="FF000000"/>
        <rFont val="Arial"/>
        <family val="2"/>
      </rPr>
      <t>22.2</t>
    </r>
    <r>
      <rPr>
        <sz val="14"/>
        <color rgb="FF000000"/>
        <rFont val="Arial Unicode MS"/>
        <family val="2"/>
      </rPr>
      <t>″</t>
    </r>
  </si>
  <si>
    <r>
      <t>41°29</t>
    </r>
    <r>
      <rPr>
        <sz val="14"/>
        <color rgb="FF000000"/>
        <rFont val="Arial Unicode MS"/>
        <family val="2"/>
      </rPr>
      <t>′</t>
    </r>
    <r>
      <rPr>
        <sz val="14"/>
        <color rgb="FF000000"/>
        <rFont val="Arial"/>
        <family val="2"/>
      </rPr>
      <t>51.2</t>
    </r>
    <r>
      <rPr>
        <sz val="14"/>
        <color rgb="FF000000"/>
        <rFont val="Arial Unicode MS"/>
        <family val="2"/>
      </rPr>
      <t>″</t>
    </r>
  </si>
  <si>
    <r>
      <t>81°49</t>
    </r>
    <r>
      <rPr>
        <sz val="14"/>
        <color rgb="FF000000"/>
        <rFont val="Arial Unicode MS"/>
        <family val="2"/>
      </rPr>
      <t>′</t>
    </r>
    <r>
      <rPr>
        <sz val="14"/>
        <color rgb="FF000000"/>
        <rFont val="Arial"/>
        <family val="2"/>
      </rPr>
      <t>49.5</t>
    </r>
    <r>
      <rPr>
        <sz val="14"/>
        <color rgb="FF000000"/>
        <rFont val="Arial Unicode MS"/>
        <family val="2"/>
      </rPr>
      <t>″</t>
    </r>
  </si>
  <si>
    <r>
      <t>32°47</t>
    </r>
    <r>
      <rPr>
        <sz val="14"/>
        <color rgb="FF000000"/>
        <rFont val="Arial Unicode MS"/>
        <family val="2"/>
      </rPr>
      <t>′</t>
    </r>
    <r>
      <rPr>
        <sz val="14"/>
        <color rgb="FF000000"/>
        <rFont val="Arial"/>
        <family val="2"/>
      </rPr>
      <t>09.5</t>
    </r>
    <r>
      <rPr>
        <sz val="14"/>
        <color rgb="FF000000"/>
        <rFont val="Arial Unicode MS"/>
        <family val="2"/>
      </rPr>
      <t>″</t>
    </r>
  </si>
  <si>
    <r>
      <t>96°47</t>
    </r>
    <r>
      <rPr>
        <sz val="14"/>
        <color rgb="FF000000"/>
        <rFont val="Arial Unicode MS"/>
        <family val="2"/>
      </rPr>
      <t>′</t>
    </r>
    <r>
      <rPr>
        <sz val="14"/>
        <color rgb="FF000000"/>
        <rFont val="Arial"/>
        <family val="2"/>
      </rPr>
      <t>38.0</t>
    </r>
    <r>
      <rPr>
        <sz val="14"/>
        <color rgb="FF000000"/>
        <rFont val="Arial Unicode MS"/>
        <family val="2"/>
      </rPr>
      <t>″</t>
    </r>
  </si>
  <si>
    <r>
      <t>42°19</t>
    </r>
    <r>
      <rPr>
        <sz val="14"/>
        <color rgb="FF000000"/>
        <rFont val="Arial Unicode MS"/>
        <family val="2"/>
      </rPr>
      <t>′</t>
    </r>
    <r>
      <rPr>
        <sz val="14"/>
        <color rgb="FF000000"/>
        <rFont val="Arial"/>
        <family val="2"/>
      </rPr>
      <t>48.1</t>
    </r>
    <r>
      <rPr>
        <sz val="14"/>
        <color rgb="FF000000"/>
        <rFont val="Arial Unicode MS"/>
        <family val="2"/>
      </rPr>
      <t>″</t>
    </r>
  </si>
  <si>
    <r>
      <t>83°02</t>
    </r>
    <r>
      <rPr>
        <sz val="14"/>
        <color rgb="FF000000"/>
        <rFont val="Arial Unicode MS"/>
        <family val="2"/>
      </rPr>
      <t>′</t>
    </r>
    <r>
      <rPr>
        <sz val="14"/>
        <color rgb="FF000000"/>
        <rFont val="Arial"/>
        <family val="2"/>
      </rPr>
      <t>56.7</t>
    </r>
    <r>
      <rPr>
        <sz val="14"/>
        <color rgb="FF000000"/>
        <rFont val="Arial Unicode MS"/>
        <family val="2"/>
      </rPr>
      <t>″</t>
    </r>
  </si>
  <si>
    <r>
      <t>29°45</t>
    </r>
    <r>
      <rPr>
        <sz val="14"/>
        <color rgb="FF000000"/>
        <rFont val="Arial Unicode MS"/>
        <family val="2"/>
      </rPr>
      <t>′</t>
    </r>
    <r>
      <rPr>
        <sz val="14"/>
        <color rgb="FF000000"/>
        <rFont val="Arial"/>
        <family val="2"/>
      </rPr>
      <t>26.8</t>
    </r>
    <r>
      <rPr>
        <sz val="14"/>
        <color rgb="FF000000"/>
        <rFont val="Arial Unicode MS"/>
        <family val="2"/>
      </rPr>
      <t>″</t>
    </r>
  </si>
  <si>
    <r>
      <t>95°21</t>
    </r>
    <r>
      <rPr>
        <sz val="14"/>
        <color rgb="FF000000"/>
        <rFont val="Arial Unicode MS"/>
        <family val="2"/>
      </rPr>
      <t>′</t>
    </r>
    <r>
      <rPr>
        <sz val="14"/>
        <color rgb="FF000000"/>
        <rFont val="Arial"/>
        <family val="2"/>
      </rPr>
      <t>37.8</t>
    </r>
    <r>
      <rPr>
        <sz val="14"/>
        <color rgb="FF000000"/>
        <rFont val="Arial Unicode MS"/>
        <family val="2"/>
      </rPr>
      <t>″</t>
    </r>
  </si>
  <si>
    <r>
      <t>34°03</t>
    </r>
    <r>
      <rPr>
        <sz val="14"/>
        <color rgb="FF000000"/>
        <rFont val="Arial Unicode MS"/>
        <family val="2"/>
      </rPr>
      <t>′</t>
    </r>
    <r>
      <rPr>
        <sz val="14"/>
        <color rgb="FF000000"/>
        <rFont val="Arial"/>
        <family val="2"/>
      </rPr>
      <t>15.0</t>
    </r>
    <r>
      <rPr>
        <sz val="14"/>
        <color rgb="FF000000"/>
        <rFont val="Arial Unicode MS"/>
        <family val="2"/>
      </rPr>
      <t>″</t>
    </r>
  </si>
  <si>
    <r>
      <t>118°14</t>
    </r>
    <r>
      <rPr>
        <sz val="14"/>
        <color rgb="FF000000"/>
        <rFont val="Arial Unicode MS"/>
        <family val="2"/>
      </rPr>
      <t>′</t>
    </r>
    <r>
      <rPr>
        <sz val="14"/>
        <color rgb="FF000000"/>
        <rFont val="Arial"/>
        <family val="2"/>
      </rPr>
      <t>31.3</t>
    </r>
    <r>
      <rPr>
        <sz val="14"/>
        <color rgb="FF000000"/>
        <rFont val="Arial Unicode MS"/>
        <family val="2"/>
      </rPr>
      <t>″</t>
    </r>
  </si>
  <si>
    <r>
      <t>25°46</t>
    </r>
    <r>
      <rPr>
        <sz val="14"/>
        <color rgb="FF000000"/>
        <rFont val="Arial Unicode MS"/>
        <family val="2"/>
      </rPr>
      <t>′</t>
    </r>
    <r>
      <rPr>
        <sz val="14"/>
        <color rgb="FF000000"/>
        <rFont val="Arial"/>
        <family val="2"/>
      </rPr>
      <t>38.4</t>
    </r>
    <r>
      <rPr>
        <sz val="14"/>
        <color rgb="FF000000"/>
        <rFont val="Arial Unicode MS"/>
        <family val="2"/>
      </rPr>
      <t>″</t>
    </r>
  </si>
  <si>
    <r>
      <t>80°11</t>
    </r>
    <r>
      <rPr>
        <sz val="14"/>
        <color rgb="FF000000"/>
        <rFont val="Arial Unicode MS"/>
        <family val="2"/>
      </rPr>
      <t>′</t>
    </r>
    <r>
      <rPr>
        <sz val="14"/>
        <color rgb="FF000000"/>
        <rFont val="Arial"/>
        <family val="2"/>
      </rPr>
      <t>31.2</t>
    </r>
    <r>
      <rPr>
        <sz val="14"/>
        <color rgb="FF000000"/>
        <rFont val="Arial Unicode MS"/>
        <family val="2"/>
      </rPr>
      <t>″</t>
    </r>
  </si>
  <si>
    <r>
      <t>40°45</t>
    </r>
    <r>
      <rPr>
        <sz val="14"/>
        <color rgb="FF000000"/>
        <rFont val="Arial Unicode MS"/>
        <family val="2"/>
      </rPr>
      <t>′</t>
    </r>
    <r>
      <rPr>
        <sz val="14"/>
        <color rgb="FF000000"/>
        <rFont val="Arial"/>
        <family val="2"/>
      </rPr>
      <t>06.4</t>
    </r>
    <r>
      <rPr>
        <sz val="14"/>
        <color rgb="FF000000"/>
        <rFont val="Arial Unicode MS"/>
        <family val="2"/>
      </rPr>
      <t>″</t>
    </r>
  </si>
  <si>
    <r>
      <t>73°59</t>
    </r>
    <r>
      <rPr>
        <sz val="14"/>
        <color rgb="FF000000"/>
        <rFont val="Arial Unicode MS"/>
        <family val="2"/>
      </rPr>
      <t>′</t>
    </r>
    <r>
      <rPr>
        <sz val="14"/>
        <color rgb="FF000000"/>
        <rFont val="Arial"/>
        <family val="2"/>
      </rPr>
      <t>37.5</t>
    </r>
    <r>
      <rPr>
        <sz val="14"/>
        <color rgb="FF000000"/>
        <rFont val="Arial Unicode MS"/>
        <family val="2"/>
      </rPr>
      <t>″</t>
    </r>
  </si>
  <si>
    <r>
      <t>39°56</t>
    </r>
    <r>
      <rPr>
        <sz val="14"/>
        <color rgb="FF000000"/>
        <rFont val="Arial Unicode MS"/>
        <family val="2"/>
      </rPr>
      <t>′</t>
    </r>
    <r>
      <rPr>
        <sz val="14"/>
        <color rgb="FF000000"/>
        <rFont val="Arial"/>
        <family val="2"/>
      </rPr>
      <t>58.4</t>
    </r>
    <r>
      <rPr>
        <sz val="14"/>
        <color rgb="FF000000"/>
        <rFont val="Arial Unicode MS"/>
        <family val="2"/>
      </rPr>
      <t>″</t>
    </r>
  </si>
  <si>
    <r>
      <t>75°09</t>
    </r>
    <r>
      <rPr>
        <sz val="14"/>
        <color rgb="FF000000"/>
        <rFont val="Arial Unicode MS"/>
        <family val="2"/>
      </rPr>
      <t>′</t>
    </r>
    <r>
      <rPr>
        <sz val="14"/>
        <color rgb="FF000000"/>
        <rFont val="Arial"/>
        <family val="2"/>
      </rPr>
      <t>19.6</t>
    </r>
    <r>
      <rPr>
        <sz val="14"/>
        <color rgb="FF000000"/>
        <rFont val="Arial Unicode MS"/>
        <family val="2"/>
      </rPr>
      <t>″</t>
    </r>
  </si>
  <si>
    <r>
      <t>40°26</t>
    </r>
    <r>
      <rPr>
        <sz val="14"/>
        <color rgb="FF000000"/>
        <rFont val="Arial Unicode MS"/>
        <family val="2"/>
      </rPr>
      <t>′</t>
    </r>
    <r>
      <rPr>
        <sz val="14"/>
        <color rgb="FF000000"/>
        <rFont val="Arial"/>
        <family val="2"/>
      </rPr>
      <t>19.2</t>
    </r>
    <r>
      <rPr>
        <sz val="14"/>
        <color rgb="FF000000"/>
        <rFont val="Arial Unicode MS"/>
        <family val="2"/>
      </rPr>
      <t>″</t>
    </r>
  </si>
  <si>
    <r>
      <t>79°59</t>
    </r>
    <r>
      <rPr>
        <sz val="14"/>
        <color rgb="FF000000"/>
        <rFont val="Arial Unicode MS"/>
        <family val="2"/>
      </rPr>
      <t>′</t>
    </r>
    <r>
      <rPr>
        <sz val="14"/>
        <color rgb="FF000000"/>
        <rFont val="Arial"/>
        <family val="2"/>
      </rPr>
      <t>59.2</t>
    </r>
    <r>
      <rPr>
        <sz val="14"/>
        <color rgb="FF000000"/>
        <rFont val="Arial Unicode MS"/>
        <family val="2"/>
      </rPr>
      <t>″</t>
    </r>
  </si>
  <si>
    <r>
      <t>37°46</t>
    </r>
    <r>
      <rPr>
        <sz val="14"/>
        <color rgb="FF000000"/>
        <rFont val="Arial Unicode MS"/>
        <family val="2"/>
      </rPr>
      <t>′</t>
    </r>
    <r>
      <rPr>
        <sz val="14"/>
        <color rgb="FF000000"/>
        <rFont val="Arial"/>
        <family val="2"/>
      </rPr>
      <t>38.7</t>
    </r>
    <r>
      <rPr>
        <sz val="14"/>
        <color rgb="FF000000"/>
        <rFont val="Arial Unicode MS"/>
        <family val="2"/>
      </rPr>
      <t>″</t>
    </r>
  </si>
  <si>
    <r>
      <t>122°24</t>
    </r>
    <r>
      <rPr>
        <sz val="14"/>
        <color rgb="FF000000"/>
        <rFont val="Arial Unicode MS"/>
        <family val="2"/>
      </rPr>
      <t>′</t>
    </r>
    <r>
      <rPr>
        <sz val="14"/>
        <color rgb="FF000000"/>
        <rFont val="Arial"/>
        <family val="2"/>
      </rPr>
      <t>43.9</t>
    </r>
    <r>
      <rPr>
        <sz val="14"/>
        <color rgb="FF000000"/>
        <rFont val="Arial Unicode MS"/>
        <family val="2"/>
      </rPr>
      <t>″</t>
    </r>
  </si>
  <si>
    <r>
      <t>38°53</t>
    </r>
    <r>
      <rPr>
        <sz val="14"/>
        <color rgb="FF000000"/>
        <rFont val="Arial Unicode MS"/>
        <family val="2"/>
      </rPr>
      <t>′</t>
    </r>
    <r>
      <rPr>
        <sz val="14"/>
        <color rgb="FF000000"/>
        <rFont val="Arial"/>
        <family val="2"/>
      </rPr>
      <t>51.4</t>
    </r>
    <r>
      <rPr>
        <sz val="14"/>
        <color rgb="FF000000"/>
        <rFont val="Arial Unicode MS"/>
        <family val="2"/>
      </rPr>
      <t>″</t>
    </r>
  </si>
  <si>
    <r>
      <t>77°00</t>
    </r>
    <r>
      <rPr>
        <sz val="14"/>
        <color rgb="FF000000"/>
        <rFont val="Arial Unicode MS"/>
        <family val="2"/>
      </rPr>
      <t>′</t>
    </r>
    <r>
      <rPr>
        <sz val="14"/>
        <color rgb="FF000000"/>
        <rFont val="Arial"/>
        <family val="2"/>
      </rPr>
      <t>31.9</t>
    </r>
    <r>
      <rPr>
        <sz val="14"/>
        <color rgb="FF000000"/>
        <rFont val="Arial Unicode MS"/>
        <family val="2"/>
      </rPr>
      <t>″</t>
    </r>
  </si>
  <si>
    <t>W longitude</t>
  </si>
  <si>
    <t>N latitude</t>
  </si>
  <si>
    <t>Notes:</t>
  </si>
  <si>
    <t>frequencies</t>
  </si>
  <si>
    <t>Channels 14 and 15 are not available in Cleveland, OH, until further order from the Commission.</t>
  </si>
  <si>
    <t>Channels 15 and 16 are not available in Detroit, MI, until further order from the Commission.</t>
  </si>
  <si>
    <t xml:space="preserve">Channel 16 is available in Los Angeles, CA, for use by eligibles in the Public Safety Radio Pool.
</t>
  </si>
  <si>
    <t xml:space="preserve">
(a) Frequencies in the band 470-512 MHz are available for assignment as described below. Note: coordinates are referenced to the North American Datum 1983 (NAD83).
(b) The following table lists frequency bands that are available for assignment in specific urban areas. The available frequencies are listed in §90.311 of this part.
(c) The band 482-488 MHz (TV Channel 16) is available for use by eligibles in the Public Safety Radio Pool in the following areas: New York City; Nassau, Suffolk, and Westchester counties in New York State; and Bergen County, New Jersey. All part 90 rules shall apply to said operations, except that:
</t>
  </si>
  <si>
    <r>
      <t>CFR data is current as of </t>
    </r>
    <r>
      <rPr>
        <b/>
        <sz val="18"/>
        <color rgb="FFFF0000"/>
        <rFont val="Arial"/>
        <family val="2"/>
      </rPr>
      <t>July 21, 2020</t>
    </r>
  </si>
  <si>
    <t>488.25, 488.75, 489.25, 489.75, 490.25, 490.75, 491.25, 491.75, 492.25,  492.75,  493.25, 493.75</t>
  </si>
  <si>
    <t>§22.591 (c) Channels in the frequency ranges 488.250-490.750 and 491.250-493.750 MHz may be assigned only to inter-island fixed stations located in the State of Hawaii.</t>
  </si>
  <si>
    <t>Public Mobile Pool</t>
  </si>
  <si>
    <t>(25 kHz bandwidth)</t>
  </si>
  <si>
    <t>(12.5 kHz bandwidth)</t>
  </si>
  <si>
    <t>Private Radio General Access Pool</t>
  </si>
  <si>
    <t>Private Radio Power Pool</t>
  </si>
  <si>
    <t>Public, Private, Government Shared Pool</t>
  </si>
  <si>
    <t>UHF Channels in Specified Urban Areas</t>
  </si>
  <si>
    <t>Boston</t>
  </si>
  <si>
    <t>Chicago, Cleveland</t>
  </si>
  <si>
    <t>New York-Northeastern New Jersey</t>
  </si>
  <si>
    <t>Dallas-Forth Worth</t>
  </si>
  <si>
    <t>Detroit</t>
  </si>
  <si>
    <t>Houston </t>
  </si>
  <si>
    <t>491.2375 </t>
  </si>
  <si>
    <t>491.2625 </t>
  </si>
  <si>
    <t>Los Angeles </t>
  </si>
  <si>
    <t>509.0625 </t>
  </si>
  <si>
    <t>509.0875 </t>
  </si>
  <si>
    <t>509.1125 </t>
  </si>
  <si>
    <t>Miami </t>
  </si>
  <si>
    <t>473.1625 </t>
  </si>
  <si>
    <t>473.1875 </t>
  </si>
  <si>
    <t>473.2125 </t>
  </si>
  <si>
    <t>473.2375 </t>
  </si>
  <si>
    <t>473.2625 </t>
  </si>
  <si>
    <t>Philadelphia </t>
  </si>
  <si>
    <t>509.0125 </t>
  </si>
  <si>
    <t>509.0375 </t>
  </si>
  <si>
    <t>509.1375 </t>
  </si>
  <si>
    <t>509.1625 </t>
  </si>
  <si>
    <t>509.1875 </t>
  </si>
  <si>
    <t>509.2125 </t>
  </si>
  <si>
    <t>509.2375 </t>
  </si>
  <si>
    <t>509.2625 </t>
  </si>
  <si>
    <t>Pittsburgh</t>
  </si>
  <si>
    <t>San Francisco</t>
  </si>
  <si>
    <t>Washington, DC</t>
  </si>
  <si>
    <t>§22.621   Channels for point-to-multipoint operation.</t>
  </si>
  <si>
    <t>§22.651   470-512 MHz channels for trunked mobile operation.</t>
  </si>
  <si>
    <t>The following channels are allocated for assignment to transmitters providing trunked public mobile service within the specified urban areas. All channels have a bandwidth of 20 kHz and are designated by their center frequencies in MegaHertz.</t>
  </si>
  <si>
    <t>Houston</t>
  </si>
  <si>
    <t>New York-Northern New Jersey</t>
  </si>
  <si>
    <t>§22.1007   Channels for offshore radiotelephone systems.</t>
  </si>
  <si>
    <t>The channels listed in this section are allocated for paired assignment to transmitters located in the specified geographical zones that provide offshore radiotelephone service. All channels have a bandwidth of 20 kHz and are designated by their center frequencies in MegaHertz.</t>
  </si>
  <si>
    <t xml:space="preserve">
except for those frequencies allocated to services in part 22 of this chapter
§22.591 Channels for point-to-point operation
§22.621 Channels for point-to-multipoint operation
§22.651 470-512 MHz channels for trunked mobile operation
§22.1007 Offshore Radiotelephone Service</t>
  </si>
  <si>
    <t>15,16 17</t>
  </si>
  <si>
    <t>See §22.1001   Offshore Radiotelephone Service for Channels</t>
  </si>
  <si>
    <t>§90.315   Special provisions governing use of frequencies in the 476-494 MHz band (TV Channels 15, 16, 17) in the Southern Louisiana-Texas Offshore Zone.</t>
  </si>
  <si>
    <t>T-Band Public Safety as defined in the CFR Part 90 -  §74.709, &amp; §90.303</t>
  </si>
  <si>
    <t>5000 Series E
941-960 19mHz</t>
  </si>
  <si>
    <t>5000 Series A
470-560, 90mHz</t>
  </si>
  <si>
    <t>5000 series C
548-638, 90mHz</t>
  </si>
  <si>
    <t>5000 Series B
518-608, 90mHz</t>
  </si>
  <si>
    <t>Gw
548-638</t>
  </si>
  <si>
    <t>EW IEM, 100 series A1
470-516, 46mHz</t>
  </si>
  <si>
    <t>EW IEM, 100 series A
516-558, 42mHz</t>
  </si>
  <si>
    <t xml:space="preserve"> EW IEM, 100 series G
566-608, 42mHz</t>
  </si>
  <si>
    <t>SR 2050 IEM, 300 &amp; 500 G4 Series Mics Aw+
470-558, 88mHz</t>
  </si>
  <si>
    <t>SR 2050 IEM, 300 &amp; 500 G4 Series Mics Gw1
558-608, 50mHz</t>
  </si>
  <si>
    <t>6000/9000 Series A1-A4
470-558, 88mHz</t>
  </si>
  <si>
    <t>6000/9000 series A5-A8
550-638, 88mHz</t>
  </si>
  <si>
    <t>Zaxcom</t>
  </si>
  <si>
    <t>Zaxcom
Block 20
518-542</t>
  </si>
  <si>
    <t>20 &amp; 21</t>
  </si>
  <si>
    <t>Zaxcom
Block 21
536-573</t>
  </si>
  <si>
    <t>21 &amp; 22</t>
  </si>
  <si>
    <t>Zaxcom
Block 22
560-590</t>
  </si>
  <si>
    <t>Zaxcom
Block 23
590-608</t>
  </si>
  <si>
    <t>Zaxcom
Wideband Block 3.5
512-608</t>
  </si>
  <si>
    <t>B7
470-663</t>
  </si>
  <si>
    <t>Wisycom</t>
  </si>
  <si>
    <t>M
566-798</t>
  </si>
  <si>
    <t>Wisycom MPR50-IEM
M 566-798</t>
  </si>
  <si>
    <t>Wisycom MTH-400
B5 470-654, 84mHz</t>
  </si>
  <si>
    <t>Wisycom MPR50-IEM &amp; IFB
N 470-700</t>
  </si>
  <si>
    <t>Wisycom
 B7 470-663 MTH-410, MTP, MTB</t>
  </si>
  <si>
    <t>N
470-700</t>
  </si>
  <si>
    <t>J52
614-616</t>
  </si>
  <si>
    <t>Sony</t>
  </si>
  <si>
    <t>Sony UWP
UC14 470-542</t>
  </si>
  <si>
    <t>Sony UWP
UC25 536-608</t>
  </si>
  <si>
    <t>UWP
14&amp;25</t>
  </si>
  <si>
    <t>RAD
Rx: 174-216</t>
  </si>
  <si>
    <t>Sony UWP
UC90: 941-960</t>
  </si>
  <si>
    <t>Other Com</t>
  </si>
  <si>
    <t>Shure
BLX</t>
  </si>
  <si>
    <t>Shure
PSM-1000</t>
  </si>
  <si>
    <t>Shure
PSM-900</t>
  </si>
  <si>
    <t>Shure
PSM-300</t>
  </si>
  <si>
    <t>Shure
UR</t>
  </si>
  <si>
    <t>Shure
AD</t>
  </si>
  <si>
    <t>Shure
ULXD</t>
  </si>
  <si>
    <t>Shure
SLXD</t>
  </si>
  <si>
    <t>Shure
SLX</t>
  </si>
  <si>
    <t>Lectrosonics</t>
  </si>
  <si>
    <t>Sennheiser
100</t>
  </si>
  <si>
    <t>Sennheiser
5000</t>
  </si>
  <si>
    <t>Sennheiser
6000</t>
  </si>
  <si>
    <t>Sennheiser
300/500</t>
  </si>
  <si>
    <t>BLX - H11
572-596. 24mHz</t>
  </si>
  <si>
    <t>BLX
H11 &amp; J10</t>
  </si>
  <si>
    <t xml:space="preserve">J11
596-616, </t>
  </si>
  <si>
    <t>Audio-Technica
3000</t>
  </si>
  <si>
    <t>AT-3000
DE2: 470-530</t>
  </si>
  <si>
    <t>AT-3000
EE1: 530-590</t>
  </si>
  <si>
    <t>ULXD, QLXD - J50A
572-636, 64mHz</t>
  </si>
  <si>
    <t>J50A
572-636</t>
  </si>
  <si>
    <t>AT-2000
Band I: 487-506.5</t>
  </si>
  <si>
    <t>Audio-Technica
2000</t>
  </si>
  <si>
    <t>Audio-Technica
5000</t>
  </si>
  <si>
    <t>AT-5000
DE2: 470-590</t>
  </si>
  <si>
    <t>Lectrosonics B1
537.6 - 614.375</t>
  </si>
  <si>
    <t>Ocupant of channel</t>
  </si>
  <si>
    <t>Channel #</t>
  </si>
  <si>
    <t>Restrictions</t>
  </si>
  <si>
    <t>Filter Rows</t>
  </si>
  <si>
    <t>Shure
Showlink
(ZigBee)</t>
  </si>
  <si>
    <t>2.4 Ghz
2.4-2.484</t>
  </si>
  <si>
    <t>s</t>
  </si>
  <si>
    <t>BLX</t>
  </si>
  <si>
    <t>6000
Series</t>
  </si>
  <si>
    <t>5000
Series</t>
  </si>
  <si>
    <t>SLX</t>
  </si>
  <si>
    <t>SLXD</t>
  </si>
  <si>
    <t>ULX</t>
  </si>
  <si>
    <t>ULXD</t>
  </si>
  <si>
    <t>PSM
1000</t>
  </si>
  <si>
    <t>PSM
900</t>
  </si>
  <si>
    <t>PSM
300</t>
  </si>
  <si>
    <t>UHF-R</t>
  </si>
  <si>
    <t>AD</t>
  </si>
  <si>
    <t>Band Mics AD HH Mics</t>
  </si>
  <si>
    <t>Band IEM PSM-1000</t>
  </si>
  <si>
    <t>Venue Mics ULXD</t>
  </si>
  <si>
    <t>Band Inst. SLXD</t>
  </si>
  <si>
    <t>Walk in Band UHF-R</t>
  </si>
  <si>
    <t>Click on the pull down menu below to hide devices if desired.</t>
  </si>
  <si>
    <t>Under Each Channel identifier there is a cell with a pull down menu to select the occupant of each 6 MHz spectral band.
First Select Known Public Safety, LMR, and DTV Stations in your area
Then use the remaing available bandwidth to place devices as desired
User Defined device descriptions can be entered in the table to the right.</t>
  </si>
  <si>
    <t>Occupant of channel</t>
  </si>
  <si>
    <t>ENG. Mic</t>
  </si>
  <si>
    <t>BLX - H9
512-542, 30 MHz</t>
  </si>
  <si>
    <t>BLX - H10
542-572, 30 MHz</t>
  </si>
  <si>
    <t>BLX - J10
584-608, 24 MHz</t>
  </si>
  <si>
    <t>SLX, FP - G4
470-494, 24 MHz</t>
  </si>
  <si>
    <t>SLX, FP - G5
494-518, 24 MHz</t>
  </si>
  <si>
    <t>SLX, FP - H5
518-542, 24 MHz</t>
  </si>
  <si>
    <t>SLX - H19
542-572, 30 MHz</t>
  </si>
  <si>
    <t>SLX, FP - J3
572-596, 24 MHz</t>
  </si>
  <si>
    <t>SLXD - G58
470-514, 44 MHz</t>
  </si>
  <si>
    <t>SLXD - H55
514-558, 44 MHz</t>
  </si>
  <si>
    <t>SLXD - J52
558-602, 24 MHz</t>
  </si>
  <si>
    <t>ULX - G3
470-506, 36 MHz</t>
  </si>
  <si>
    <t>ULX - J1
554-590, 36 MHz</t>
  </si>
  <si>
    <t>Enter user values into green cells</t>
  </si>
  <si>
    <t>BTR RX</t>
  </si>
  <si>
    <t>§74.802
Use of Licenced microphones are not permitted from 488-492 MHz in Hawaii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</si>
</sst>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b/>
      <sz val="14"/>
      <color indexed="8"/>
      <name val="Helvetica Neue"/>
    </font>
    <font>
      <b/>
      <sz val="16"/>
      <color indexed="8"/>
      <name val="Helvetica Neue"/>
      <family val="2"/>
    </font>
    <font>
      <b/>
      <sz val="14"/>
      <color indexed="8"/>
      <name val="Helvetica"/>
      <family val="2"/>
    </font>
    <font>
      <b/>
      <sz val="16"/>
      <color indexed="8"/>
      <name val="Helvetica"/>
      <family val="2"/>
    </font>
    <font>
      <b/>
      <sz val="14"/>
      <color indexed="14"/>
      <name val="Helvetica"/>
      <family val="2"/>
    </font>
    <font>
      <b/>
      <sz val="12"/>
      <color indexed="8"/>
      <name val="Helvetica"/>
      <family val="2"/>
    </font>
    <font>
      <b/>
      <sz val="14"/>
      <color indexed="8"/>
      <name val="Helvetica Neue"/>
      <family val="2"/>
    </font>
    <font>
      <b/>
      <sz val="8"/>
      <name val="Helvetica Neue"/>
      <family val="2"/>
    </font>
    <font>
      <sz val="12"/>
      <color indexed="8"/>
      <name val="Helvetica"/>
      <family val="2"/>
      <scheme val="minor"/>
    </font>
    <font>
      <b/>
      <sz val="14"/>
      <color indexed="8"/>
      <name val="Helvetica Bold"/>
    </font>
    <font>
      <sz val="14"/>
      <color indexed="8"/>
      <name val="Helvetica Bold"/>
    </font>
    <font>
      <b/>
      <u/>
      <sz val="14"/>
      <color theme="10"/>
      <name val="Helvetica Neue"/>
      <family val="2"/>
    </font>
    <font>
      <b/>
      <sz val="18"/>
      <name val="Helvetica"/>
      <family val="2"/>
      <scheme val="minor"/>
    </font>
    <font>
      <b/>
      <sz val="12"/>
      <name val="Helvetica"/>
      <family val="2"/>
      <scheme val="minor"/>
    </font>
    <font>
      <sz val="14"/>
      <color theme="10"/>
      <name val="Helvetica Bold"/>
    </font>
    <font>
      <u/>
      <sz val="14"/>
      <color theme="10"/>
      <name val="Helvetica Bold"/>
    </font>
    <font>
      <sz val="14"/>
      <color rgb="FF000000"/>
      <name val="Arial"/>
      <family val="2"/>
    </font>
    <font>
      <b/>
      <sz val="14"/>
      <color rgb="FF000000"/>
      <name val="Arial"/>
      <family val="2"/>
    </font>
    <font>
      <sz val="14"/>
      <color rgb="FF000000"/>
      <name val="Arial Unicode MS"/>
      <family val="2"/>
    </font>
    <font>
      <b/>
      <sz val="18"/>
      <color rgb="FF575757"/>
      <name val="Arial"/>
      <family val="2"/>
    </font>
    <font>
      <b/>
      <sz val="18"/>
      <color rgb="FFFF0000"/>
      <name val="Arial"/>
      <family val="2"/>
    </font>
    <font>
      <b/>
      <sz val="14"/>
      <color indexed="8"/>
      <name val="Arial"/>
      <family val="2"/>
    </font>
    <font>
      <b/>
      <sz val="14"/>
      <color theme="0"/>
      <name val="Helvetica"/>
      <family val="2"/>
    </font>
    <font>
      <b/>
      <sz val="14"/>
      <color theme="0"/>
      <name val="Helvetica Neue"/>
      <family val="2"/>
    </font>
    <font>
      <b/>
      <shadow/>
      <sz val="14"/>
      <color indexed="8"/>
      <name val="Helvetica"/>
      <family val="2"/>
    </font>
    <font>
      <sz val="14"/>
      <color indexed="8"/>
      <name val="Helvetica"/>
      <family val="2"/>
      <scheme val="minor"/>
    </font>
  </fonts>
  <fills count="25">
    <fill>
      <patternFill patternType="none"/>
    </fill>
    <fill>
      <patternFill patternType="gray125"/>
    </fill>
    <fill>
      <patternFill patternType="solid">
        <fgColor indexed="12"/>
        <bgColor auto="1"/>
      </patternFill>
    </fill>
    <fill>
      <gradientFill type="path" left="6.6802399999999998E-2" right="0.93319799999999997" top="6.6802399999999998E-2" bottom="0.93319799999999997">
        <stop position="0">
          <color rgb="FF1C96D4"/>
        </stop>
        <stop position="0.75464100000000001">
          <color rgb="FF1C96D4"/>
        </stop>
        <stop position="0.86639500000000003">
          <color rgb="FF1678AA"/>
        </stop>
        <stop position="1">
          <color rgb="FF105A80"/>
        </stop>
      </gradientFill>
    </fill>
    <fill>
      <gradientFill type="path" left="0.5" right="0.5" top="0.5" bottom="0.5">
        <stop position="0">
          <color rgb="FFB1FC33"/>
        </stop>
        <stop position="0.75367300000000004">
          <color rgb="FFB1FC33"/>
        </stop>
        <stop position="1">
          <color rgb="FF5B821B"/>
        </stop>
      </gradientFill>
    </fill>
    <fill>
      <patternFill patternType="solid">
        <fgColor indexed="24"/>
        <bgColor auto="1"/>
      </patternFill>
    </fill>
    <fill>
      <gradientFill type="path" left="0.5" right="0.5" top="0.5" bottom="0.5">
        <stop position="0">
          <color rgb="FF005BBD"/>
        </stop>
        <stop position="0.65925999999999996">
          <color rgb="FF005BBD"/>
        </stop>
        <stop position="1">
          <color rgb="FF003A7A"/>
        </stop>
      </gradientFill>
    </fill>
    <fill>
      <patternFill patternType="solid">
        <fgColor indexed="25"/>
        <bgColor auto="1"/>
      </patternFill>
    </fill>
    <fill>
      <gradientFill type="path" left="0.5" right="0.5" top="0.5" bottom="0.5">
        <stop position="0">
          <color rgb="FFFEF3E8"/>
        </stop>
        <stop position="0.746112">
          <color rgb="FFFEF3E8"/>
        </stop>
        <stop position="0.99806499999999998">
          <color rgb="FF65625E"/>
        </stop>
        <stop position="1">
          <color rgb="FF65625E"/>
        </stop>
      </gradientFill>
    </fill>
    <fill>
      <gradientFill degree="90">
        <stop position="0">
          <color rgb="FFFEF3E8"/>
        </stop>
        <stop position="0.104501">
          <color rgb="FFFBE3E4"/>
        </stop>
        <stop position="1">
          <color rgb="FFF8D2E0"/>
        </stop>
      </gradientFill>
    </fill>
    <fill>
      <gradientFill type="path" left="0.5" right="0.5" top="0.5" bottom="0.5">
        <stop position="0">
          <color rgb="FFF8D2E0"/>
        </stop>
        <stop position="0.746112">
          <color rgb="FFF8D2E0"/>
        </stop>
        <stop position="0.99806499999999998">
          <color rgb="FF716067"/>
        </stop>
        <stop position="1">
          <color rgb="FF716067"/>
        </stop>
      </gradientFill>
    </fill>
    <fill>
      <gradientFill type="path" left="0.5" right="0.5" top="0.5" bottom="0.5">
        <stop position="0">
          <color rgb="FF002EA7"/>
        </stop>
        <stop position="0.746112">
          <color rgb="FF002EA7"/>
        </stop>
        <stop position="0.99806499999999998">
          <color rgb="FF00081D"/>
        </stop>
        <stop position="1">
          <color rgb="FF00081D"/>
        </stop>
      </gradientFill>
    </fill>
    <fill>
      <gradientFill type="path" left="0.5" right="0.5" top="0.5" bottom="0.5">
        <stop position="0">
          <color rgb="FFCBC7BF"/>
        </stop>
        <stop position="0.746112">
          <color rgb="FFCBC7BF"/>
        </stop>
        <stop position="1">
          <color rgb="FF5A5955"/>
        </stop>
      </gradientFill>
    </fill>
    <fill>
      <gradientFill type="path" left="0.5" right="0.5" top="0.5" bottom="0.5">
        <stop position="0">
          <color rgb="FFFF516C"/>
        </stop>
        <stop position="0.746112">
          <color rgb="FFFF516C"/>
        </stop>
        <stop position="1">
          <color rgb="FF7D2835"/>
        </stop>
      </gradientFill>
    </fill>
    <fill>
      <gradientFill type="path" left="0.5" right="0.5" top="0.5" bottom="0.5">
        <stop position="0">
          <color rgb="FFD12229"/>
        </stop>
        <stop position="0.746112">
          <color rgb="FFD12229"/>
        </stop>
        <stop position="0.99806499999999998">
          <color rgb="FF110303"/>
        </stop>
        <stop position="1">
          <color rgb="FF110303"/>
        </stop>
      </gradientFill>
    </fill>
    <fill>
      <patternFill patternType="solid">
        <fgColor indexed="27"/>
        <bgColor auto="1"/>
      </patternFill>
    </fill>
    <fill>
      <patternFill patternType="solid">
        <fgColor indexed="37"/>
        <bgColor auto="1"/>
      </patternFill>
    </fill>
    <fill>
      <patternFill patternType="solid">
        <fgColor theme="9"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5" tint="0.79998168889431442"/>
        <bgColor indexed="64"/>
      </patternFill>
    </fill>
    <fill>
      <gradientFill type="path" left="0.116318" right="0.88368199999999997" top="0.116318" bottom="0.88368199999999997">
        <stop position="0">
          <color rgb="FFFEFB00"/>
        </stop>
        <stop position="0.76736300000000002">
          <color rgb="FFE7D926"/>
        </stop>
        <stop position="1">
          <color rgb="FFD0B74D"/>
        </stop>
      </gradientFill>
    </fill>
    <fill>
      <gradientFill type="path" left="0.119938" right="0.88006200000000001" top="0.119938" bottom="0.88006200000000001">
        <stop position="0">
          <color rgb="FFFFC300"/>
        </stop>
        <stop position="0.76012400000000002">
          <color rgb="FFC28400"/>
        </stop>
        <stop position="1">
          <color rgb="FF864500"/>
        </stop>
      </gradientFill>
    </fill>
    <fill>
      <gradientFill type="path" left="0.116318" right="0.88368199999999997" top="0.116318" bottom="0.88368199999999997">
        <stop position="0">
          <color rgb="FF1D95D4"/>
        </stop>
        <stop position="0.76736300000000002">
          <color rgb="FF1777A9"/>
        </stop>
        <stop position="1">
          <color rgb="FF11597F"/>
        </stop>
      </gradientFill>
    </fill>
    <fill>
      <gradientFill type="path" left="0.11587" right="0.88412999999999997" top="0.11587" bottom="0.88412999999999997">
        <stop position="0">
          <color rgb="FFFF2C21"/>
        </stop>
        <stop position="3.8524900000000001E-3">
          <color rgb="FFFF2C21"/>
        </stop>
        <stop position="0.76825900000000003">
          <color rgb="FFCD231A"/>
        </stop>
        <stop position="1">
          <color rgb="FF9B1B13"/>
        </stop>
      </gradientFill>
    </fill>
  </fills>
  <borders count="5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8"/>
      </top>
      <bottom style="thin">
        <color indexed="8"/>
      </bottom>
      <diagonal/>
    </border>
    <border>
      <left style="thin">
        <color indexed="28"/>
      </left>
      <right style="thin">
        <color indexed="28"/>
      </right>
      <top style="thin">
        <color indexed="28"/>
      </top>
      <bottom style="thin">
        <color indexed="28"/>
      </bottom>
      <diagonal/>
    </border>
    <border>
      <left style="thin">
        <color indexed="28"/>
      </left>
      <right style="thin">
        <color indexed="28"/>
      </right>
      <top style="thin">
        <color indexed="28"/>
      </top>
      <bottom style="thin">
        <color indexed="29"/>
      </bottom>
      <diagonal/>
    </border>
    <border>
      <left style="thin">
        <color indexed="28"/>
      </left>
      <right style="thin">
        <color indexed="28"/>
      </right>
      <top style="thin">
        <color indexed="29"/>
      </top>
      <bottom style="thin">
        <color indexed="28"/>
      </bottom>
      <diagonal/>
    </border>
    <border>
      <left style="thin">
        <color auto="1"/>
      </left>
      <right style="thin">
        <color auto="1"/>
      </right>
      <top style="thin">
        <color auto="1"/>
      </top>
      <bottom style="thin">
        <color auto="1"/>
      </bottom>
      <diagonal/>
    </border>
    <border>
      <left style="thin">
        <color indexed="28"/>
      </left>
      <right style="thin">
        <color indexed="28"/>
      </right>
      <top style="thin">
        <color indexed="28"/>
      </top>
      <bottom style="thin">
        <color indexed="28"/>
      </bottom>
      <diagonal/>
    </border>
    <border>
      <left style="thin">
        <color indexed="28"/>
      </left>
      <right/>
      <top/>
      <bottom/>
      <diagonal/>
    </border>
    <border>
      <left style="thin">
        <color indexed="28"/>
      </left>
      <right style="thin">
        <color indexed="28"/>
      </right>
      <top/>
      <bottom style="thin">
        <color indexed="29"/>
      </bottom>
      <diagonal/>
    </border>
    <border>
      <left style="thin">
        <color indexed="28"/>
      </left>
      <right style="thin">
        <color indexed="28"/>
      </right>
      <top style="thin">
        <color indexed="29"/>
      </top>
      <bottom/>
      <diagonal/>
    </border>
    <border>
      <left style="thin">
        <color indexed="28"/>
      </left>
      <right style="thin">
        <color indexed="28"/>
      </right>
      <top/>
      <bottom style="thin">
        <color indexed="28"/>
      </bottom>
      <diagonal/>
    </border>
    <border>
      <left style="thin">
        <color indexed="28"/>
      </left>
      <right style="thin">
        <color indexed="28"/>
      </right>
      <top style="thin">
        <color indexed="28"/>
      </top>
      <bottom/>
      <diagonal/>
    </border>
    <border>
      <left style="thin">
        <color indexed="28"/>
      </left>
      <right/>
      <top style="thin">
        <color indexed="28"/>
      </top>
      <bottom style="thin">
        <color indexed="29"/>
      </bottom>
      <diagonal/>
    </border>
    <border>
      <left/>
      <right/>
      <top style="thin">
        <color indexed="28"/>
      </top>
      <bottom style="thin">
        <color indexed="29"/>
      </bottom>
      <diagonal/>
    </border>
    <border>
      <left/>
      <right style="thin">
        <color indexed="28"/>
      </right>
      <top style="thin">
        <color indexed="28"/>
      </top>
      <bottom style="thin">
        <color indexed="29"/>
      </bottom>
      <diagonal/>
    </border>
    <border>
      <left/>
      <right/>
      <top/>
      <bottom style="thin">
        <color indexed="28"/>
      </bottom>
      <diagonal/>
    </border>
    <border>
      <left style="thin">
        <color indexed="28"/>
      </left>
      <right/>
      <top style="thin">
        <color indexed="29"/>
      </top>
      <bottom/>
      <diagonal/>
    </border>
    <border>
      <left/>
      <right style="thin">
        <color indexed="28"/>
      </right>
      <top style="thin">
        <color indexed="29"/>
      </top>
      <bottom/>
      <diagonal/>
    </border>
    <border>
      <left/>
      <right/>
      <top style="thin">
        <color indexed="29"/>
      </top>
      <bottom/>
      <diagonal/>
    </border>
    <border>
      <left/>
      <right style="thin">
        <color indexed="28"/>
      </right>
      <top/>
      <bottom/>
      <diagonal/>
    </border>
    <border>
      <left style="thin">
        <color indexed="28"/>
      </left>
      <right/>
      <top/>
      <bottom style="thin">
        <color indexed="28"/>
      </bottom>
      <diagonal/>
    </border>
    <border>
      <left/>
      <right style="thin">
        <color indexed="28"/>
      </right>
      <top/>
      <bottom style="thin">
        <color indexed="28"/>
      </bottom>
      <diagonal/>
    </border>
    <border>
      <left style="thin">
        <color indexed="28"/>
      </left>
      <right/>
      <top style="thin">
        <color indexed="28"/>
      </top>
      <bottom style="thin">
        <color indexed="28"/>
      </bottom>
      <diagonal/>
    </border>
    <border>
      <left/>
      <right style="thin">
        <color indexed="28"/>
      </right>
      <top style="thin">
        <color indexed="28"/>
      </top>
      <bottom style="thin">
        <color indexed="28"/>
      </bottom>
      <diagonal/>
    </border>
    <border>
      <left style="thin">
        <color indexed="8"/>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theme="1"/>
      </right>
      <top style="thin">
        <color indexed="8"/>
      </top>
      <bottom style="thin">
        <color indexed="8"/>
      </bottom>
      <diagonal/>
    </border>
    <border>
      <left style="thin">
        <color theme="1"/>
      </left>
      <right/>
      <top style="thin">
        <color indexed="8"/>
      </top>
      <bottom style="thin">
        <color indexed="8"/>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11"/>
      </right>
      <top style="thin">
        <color indexed="8"/>
      </top>
      <bottom style="thin">
        <color indexed="8"/>
      </bottom>
      <diagonal/>
    </border>
    <border>
      <left style="thin">
        <color indexed="11"/>
      </left>
      <right/>
      <top style="thin">
        <color indexed="8"/>
      </top>
      <bottom/>
      <diagonal/>
    </border>
    <border>
      <left/>
      <right/>
      <top style="thin">
        <color indexed="8"/>
      </top>
      <bottom/>
      <diagonal/>
    </border>
    <border>
      <left style="thin">
        <color indexed="11"/>
      </left>
      <right/>
      <top style="thin">
        <color indexed="8"/>
      </top>
      <bottom style="thin">
        <color indexed="8"/>
      </bottom>
      <diagonal/>
    </border>
    <border>
      <left style="thin">
        <color indexed="8"/>
      </left>
      <right/>
      <top/>
      <bottom/>
      <diagonal/>
    </border>
    <border>
      <left style="thin">
        <color indexed="8"/>
      </left>
      <right/>
      <top style="thin">
        <color theme="1"/>
      </top>
      <bottom style="thin">
        <color indexed="8"/>
      </bottom>
      <diagonal/>
    </border>
    <border>
      <left/>
      <right/>
      <top style="thin">
        <color theme="1"/>
      </top>
      <bottom style="thin">
        <color indexed="8"/>
      </bottom>
      <diagonal/>
    </border>
    <border>
      <left/>
      <right style="thin">
        <color theme="1"/>
      </right>
      <top style="thin">
        <color theme="1"/>
      </top>
      <bottom style="thin">
        <color indexed="8"/>
      </bottom>
      <diagonal/>
    </border>
    <border>
      <left style="thin">
        <color indexed="8"/>
      </left>
      <right/>
      <top style="thin">
        <color indexed="8"/>
      </top>
      <bottom style="thin">
        <color theme="1"/>
      </bottom>
      <diagonal/>
    </border>
    <border>
      <left/>
      <right/>
      <top style="thin">
        <color indexed="8"/>
      </top>
      <bottom style="thin">
        <color theme="1"/>
      </bottom>
      <diagonal/>
    </border>
    <border>
      <left/>
      <right style="thin">
        <color theme="1"/>
      </right>
      <top style="thin">
        <color indexed="8"/>
      </top>
      <bottom style="thin">
        <color theme="1"/>
      </bottom>
      <diagonal/>
    </border>
    <border>
      <left style="thin">
        <color theme="1"/>
      </left>
      <right/>
      <top style="thin">
        <color indexed="8"/>
      </top>
      <bottom style="thin">
        <color theme="1"/>
      </bottom>
      <diagonal/>
    </border>
    <border>
      <left style="thin">
        <color theme="1"/>
      </left>
      <right/>
      <top style="thin">
        <color theme="1"/>
      </top>
      <bottom style="thin">
        <color indexed="8"/>
      </bottom>
      <diagonal/>
    </border>
    <border>
      <left style="thin">
        <color indexed="8"/>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5">
    <xf numFmtId="0" fontId="0" fillId="0" borderId="0" applyNumberFormat="0" applyFill="0" applyBorder="0" applyProtection="0">
      <alignment horizontal="center" vertical="top" wrapText="1"/>
    </xf>
    <xf numFmtId="0" fontId="2" fillId="2" borderId="1">
      <alignment horizontal="center" vertical="center" wrapText="1"/>
    </xf>
    <xf numFmtId="49" fontId="2" fillId="4" borderId="2" applyFill="0" applyBorder="0" applyAlignment="0">
      <alignment horizontal="center" vertical="center" wrapText="1"/>
    </xf>
    <xf numFmtId="49" fontId="4" fillId="6" borderId="2" applyFont="0" applyFill="0" applyBorder="0" applyAlignment="0">
      <alignment horizontal="center" vertical="center" wrapText="1"/>
    </xf>
    <xf numFmtId="0" fontId="11" fillId="0" borderId="0" applyNumberFormat="0" applyFill="0" applyBorder="0" applyAlignment="0" applyProtection="0">
      <alignment horizontal="center" vertical="top" wrapText="1"/>
    </xf>
  </cellStyleXfs>
  <cellXfs count="204">
    <xf numFmtId="0" fontId="0" fillId="0" borderId="0" xfId="0" applyFont="1" applyAlignment="1">
      <alignment horizontal="center" vertical="top" wrapText="1"/>
    </xf>
    <xf numFmtId="0" fontId="0" fillId="0" borderId="0" xfId="0" applyNumberFormat="1" applyFont="1" applyAlignment="1">
      <alignment horizontal="center" vertical="top"/>
    </xf>
    <xf numFmtId="0" fontId="0" fillId="0" borderId="0" xfId="0" applyNumberFormat="1" applyFont="1" applyAlignment="1">
      <alignment horizontal="center" vertical="top"/>
    </xf>
    <xf numFmtId="49" fontId="1" fillId="15" borderId="4" xfId="0" applyNumberFormat="1" applyFont="1" applyFill="1" applyBorder="1" applyAlignment="1">
      <alignment horizontal="center" vertical="top" wrapText="1"/>
    </xf>
    <xf numFmtId="0" fontId="0" fillId="0" borderId="0" xfId="0" applyNumberFormat="1" applyFont="1" applyAlignment="1">
      <alignment horizontal="center" vertical="top" wrapText="1"/>
    </xf>
    <xf numFmtId="0" fontId="0" fillId="0" borderId="5" xfId="0" applyFont="1" applyBorder="1" applyAlignment="1">
      <alignment horizontal="center" vertical="top" wrapText="1"/>
    </xf>
    <xf numFmtId="49" fontId="0" fillId="16" borderId="3" xfId="0" applyNumberFormat="1" applyFont="1" applyFill="1" applyBorder="1" applyAlignment="1">
      <alignment horizontal="center" vertical="top" wrapText="1"/>
    </xf>
    <xf numFmtId="0" fontId="0" fillId="16" borderId="3" xfId="0" applyFont="1" applyFill="1" applyBorder="1" applyAlignment="1">
      <alignment horizontal="center" vertical="top" wrapText="1"/>
    </xf>
    <xf numFmtId="49" fontId="0" fillId="0" borderId="3" xfId="0" applyNumberFormat="1" applyFont="1" applyBorder="1" applyAlignment="1">
      <alignment horizontal="center" vertical="top" wrapText="1"/>
    </xf>
    <xf numFmtId="0" fontId="0" fillId="0" borderId="3" xfId="0" applyFont="1" applyBorder="1" applyAlignment="1">
      <alignment horizontal="center" vertical="top" wrapText="1"/>
    </xf>
    <xf numFmtId="0" fontId="6" fillId="0" borderId="6" xfId="0" applyNumberFormat="1" applyFont="1" applyBorder="1" applyAlignment="1">
      <alignment horizontal="center" vertical="top"/>
    </xf>
    <xf numFmtId="0" fontId="6" fillId="18" borderId="6" xfId="0" applyNumberFormat="1" applyFont="1" applyFill="1" applyBorder="1" applyAlignment="1">
      <alignment horizontal="center" vertical="top"/>
    </xf>
    <xf numFmtId="0" fontId="0" fillId="0" borderId="0" xfId="0" applyFont="1" applyAlignment="1">
      <alignment horizontal="center" vertical="top" wrapText="1"/>
    </xf>
    <xf numFmtId="0" fontId="8" fillId="0" borderId="0" xfId="0" applyNumberFormat="1" applyFont="1" applyAlignment="1">
      <alignment horizontal="center" vertical="center" wrapText="1"/>
    </xf>
    <xf numFmtId="0" fontId="14" fillId="0" borderId="0" xfId="4" applyFont="1" applyBorder="1" applyAlignment="1">
      <alignment horizontal="left" vertical="center"/>
    </xf>
    <xf numFmtId="0" fontId="9" fillId="0" borderId="0" xfId="0" applyFont="1" applyAlignment="1">
      <alignment horizontal="center" vertical="top" wrapText="1"/>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5" fillId="0" borderId="0" xfId="4" applyFont="1" applyBorder="1" applyAlignment="1">
      <alignment horizontal="left" vertical="center"/>
    </xf>
    <xf numFmtId="0" fontId="0" fillId="0" borderId="0" xfId="0" applyBorder="1" applyAlignment="1" applyProtection="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top" wrapText="1"/>
    </xf>
    <xf numFmtId="0" fontId="0" fillId="0" borderId="0" xfId="0" applyNumberFormat="1" applyFont="1" applyAlignment="1">
      <alignment horizontal="center" vertical="top"/>
    </xf>
    <xf numFmtId="0" fontId="16" fillId="0" borderId="0" xfId="0" applyFont="1" applyAlignment="1">
      <alignment horizontal="center" vertical="top" wrapText="1"/>
    </xf>
    <xf numFmtId="49" fontId="6" fillId="0" borderId="5"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49" fontId="6" fillId="16" borderId="3" xfId="0" applyNumberFormat="1" applyFont="1" applyFill="1" applyBorder="1" applyAlignment="1">
      <alignment horizontal="center" vertical="top" wrapText="1"/>
    </xf>
    <xf numFmtId="0" fontId="6" fillId="0" borderId="3" xfId="0" applyNumberFormat="1" applyFont="1" applyBorder="1" applyAlignment="1">
      <alignment horizontal="center" vertical="center" wrapText="1"/>
    </xf>
    <xf numFmtId="0" fontId="0" fillId="16" borderId="3" xfId="0" applyNumberFormat="1" applyFont="1" applyFill="1" applyBorder="1" applyAlignment="1">
      <alignment horizontal="center" vertical="center" wrapText="1"/>
    </xf>
    <xf numFmtId="49" fontId="0" fillId="0" borderId="5" xfId="0" applyNumberFormat="1" applyFont="1" applyBorder="1" applyAlignment="1">
      <alignment horizontal="center" vertical="center" wrapText="1"/>
    </xf>
    <xf numFmtId="49" fontId="0" fillId="16" borderId="3" xfId="0" applyNumberFormat="1" applyFont="1" applyFill="1" applyBorder="1" applyAlignment="1">
      <alignment horizontal="center" vertical="center" wrapText="1"/>
    </xf>
    <xf numFmtId="49" fontId="0" fillId="0" borderId="3" xfId="0" applyNumberFormat="1" applyFont="1" applyBorder="1" applyAlignment="1">
      <alignment horizontal="center" vertical="center" wrapText="1"/>
    </xf>
    <xf numFmtId="0" fontId="0" fillId="16" borderId="3" xfId="0" applyFont="1" applyFill="1" applyBorder="1" applyAlignment="1">
      <alignment horizontal="center" vertical="center" wrapText="1"/>
    </xf>
    <xf numFmtId="0" fontId="6" fillId="0" borderId="5" xfId="0" applyFont="1" applyBorder="1" applyAlignment="1">
      <alignment horizontal="center" vertical="top" wrapText="1"/>
    </xf>
    <xf numFmtId="0" fontId="6" fillId="16" borderId="3" xfId="0" applyFont="1" applyFill="1" applyBorder="1" applyAlignment="1">
      <alignment horizontal="center" vertical="top" wrapText="1"/>
    </xf>
    <xf numFmtId="0" fontId="6" fillId="0" borderId="3" xfId="0" applyFont="1" applyBorder="1" applyAlignment="1">
      <alignment horizontal="center" vertical="top" wrapText="1"/>
    </xf>
    <xf numFmtId="0" fontId="0" fillId="0" borderId="0" xfId="0" applyFont="1" applyAlignment="1">
      <alignment horizontal="left" vertical="top" wrapText="1"/>
    </xf>
    <xf numFmtId="0" fontId="21" fillId="0" borderId="0" xfId="0" applyFont="1" applyAlignment="1">
      <alignment horizontal="center" vertical="top" wrapText="1"/>
    </xf>
    <xf numFmtId="49" fontId="6" fillId="16" borderId="7" xfId="0" applyNumberFormat="1" applyFont="1" applyFill="1" applyBorder="1" applyAlignment="1">
      <alignment horizontal="center" vertical="top" wrapText="1"/>
    </xf>
    <xf numFmtId="0" fontId="6" fillId="16" borderId="7" xfId="0" applyFont="1" applyFill="1" applyBorder="1" applyAlignment="1">
      <alignment horizontal="center" vertical="top" wrapText="1"/>
    </xf>
    <xf numFmtId="0" fontId="6" fillId="0" borderId="1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16" borderId="23" xfId="0" applyFont="1" applyFill="1" applyBorder="1" applyAlignment="1">
      <alignment horizontal="center" vertical="top" wrapText="1"/>
    </xf>
    <xf numFmtId="0" fontId="6" fillId="16" borderId="24" xfId="0" applyFont="1" applyFill="1" applyBorder="1" applyAlignment="1">
      <alignment horizontal="center" vertical="top" wrapText="1"/>
    </xf>
    <xf numFmtId="0" fontId="2" fillId="2" borderId="25" xfId="0" applyFont="1" applyFill="1" applyBorder="1" applyAlignment="1">
      <alignment horizontal="center" vertical="center" wrapText="1"/>
    </xf>
    <xf numFmtId="0" fontId="0" fillId="0" borderId="0" xfId="0" applyFont="1" applyAlignment="1">
      <alignment horizontal="center" vertical="top" wrapText="1"/>
    </xf>
    <xf numFmtId="0" fontId="0" fillId="0" borderId="0" xfId="0" applyFont="1" applyAlignment="1">
      <alignment horizontal="center" vertical="top"/>
    </xf>
    <xf numFmtId="0" fontId="0" fillId="0" borderId="0" xfId="0" applyNumberFormat="1" applyFont="1" applyAlignment="1">
      <alignment horizontal="center" vertical="top"/>
    </xf>
    <xf numFmtId="0" fontId="15" fillId="0" borderId="0" xfId="4" applyFont="1" applyBorder="1" applyAlignment="1">
      <alignment horizontal="left" vertical="center"/>
    </xf>
    <xf numFmtId="49" fontId="2" fillId="2" borderId="25" xfId="0" applyNumberFormat="1" applyFont="1" applyFill="1" applyBorder="1" applyAlignment="1">
      <alignment horizontal="center" vertical="center" wrapText="1"/>
    </xf>
    <xf numFmtId="0" fontId="2" fillId="17" borderId="25" xfId="0" applyFont="1" applyFill="1" applyBorder="1" applyAlignment="1">
      <alignment horizontal="center" vertical="top" wrapText="1"/>
    </xf>
    <xf numFmtId="0" fontId="2" fillId="17" borderId="25" xfId="0" applyFont="1" applyFill="1" applyBorder="1" applyAlignment="1">
      <alignment horizontal="center" vertical="top" wrapText="1"/>
    </xf>
    <xf numFmtId="0" fontId="2" fillId="2" borderId="25" xfId="0" applyFont="1" applyFill="1" applyBorder="1" applyAlignment="1">
      <alignment horizontal="center" vertical="center" wrapText="1"/>
    </xf>
    <xf numFmtId="49" fontId="2" fillId="4" borderId="25" xfId="0" applyNumberFormat="1" applyFont="1" applyFill="1" applyBorder="1" applyAlignment="1">
      <alignment horizontal="center" vertical="center" wrapText="1"/>
    </xf>
    <xf numFmtId="49" fontId="4" fillId="6" borderId="25" xfId="0" applyNumberFormat="1" applyFont="1" applyFill="1" applyBorder="1" applyAlignment="1">
      <alignment horizontal="center" vertical="center" wrapText="1"/>
    </xf>
    <xf numFmtId="49" fontId="2" fillId="8" borderId="25" xfId="0" applyNumberFormat="1" applyFont="1" applyFill="1" applyBorder="1" applyAlignment="1">
      <alignment horizontal="center" vertical="center" wrapText="1"/>
    </xf>
    <xf numFmtId="0" fontId="2" fillId="2" borderId="26" xfId="0" applyFont="1" applyFill="1" applyBorder="1" applyAlignment="1">
      <alignment horizontal="center" vertical="top" wrapText="1"/>
    </xf>
    <xf numFmtId="49" fontId="2" fillId="2" borderId="26" xfId="0" applyNumberFormat="1" applyFont="1" applyFill="1" applyBorder="1" applyAlignment="1">
      <alignment horizontal="center" vertical="center" wrapText="1"/>
    </xf>
    <xf numFmtId="0" fontId="2" fillId="17" borderId="26" xfId="0" applyFont="1" applyFill="1" applyBorder="1" applyAlignment="1">
      <alignment horizontal="center" vertical="top" wrapText="1"/>
    </xf>
    <xf numFmtId="0" fontId="2" fillId="2" borderId="26" xfId="0" applyFont="1" applyFill="1" applyBorder="1" applyAlignment="1">
      <alignment horizontal="center" vertical="center" wrapText="1"/>
    </xf>
    <xf numFmtId="0" fontId="2" fillId="2" borderId="26" xfId="1" applyBorder="1">
      <alignment horizontal="center" vertical="center" wrapText="1"/>
    </xf>
    <xf numFmtId="49" fontId="2" fillId="8" borderId="26" xfId="0" applyNumberFormat="1" applyFont="1" applyFill="1" applyBorder="1" applyAlignment="1">
      <alignment horizontal="center" vertical="center" wrapText="1"/>
    </xf>
    <xf numFmtId="49" fontId="2" fillId="12" borderId="26" xfId="0" applyNumberFormat="1" applyFont="1" applyFill="1" applyBorder="1" applyAlignment="1">
      <alignment horizontal="center" vertical="center" wrapText="1"/>
    </xf>
    <xf numFmtId="49" fontId="2" fillId="9" borderId="25" xfId="0" applyNumberFormat="1" applyFont="1" applyFill="1" applyBorder="1" applyAlignment="1">
      <alignment horizontal="center" vertical="center"/>
    </xf>
    <xf numFmtId="0" fontId="0" fillId="0" borderId="0" xfId="0" applyNumberFormat="1" applyFont="1" applyAlignment="1">
      <alignment horizontal="center" vertical="top"/>
    </xf>
    <xf numFmtId="0" fontId="0" fillId="0" borderId="29" xfId="0" applyFont="1" applyBorder="1" applyAlignment="1">
      <alignment horizontal="center" vertical="top" wrapText="1"/>
    </xf>
    <xf numFmtId="49" fontId="2" fillId="4" borderId="27" xfId="0" applyNumberFormat="1" applyFont="1" applyFill="1" applyBorder="1" applyAlignment="1">
      <alignment horizontal="center" vertical="center" wrapText="1"/>
    </xf>
    <xf numFmtId="49" fontId="2" fillId="4" borderId="27" xfId="0" applyNumberFormat="1" applyFont="1" applyFill="1" applyBorder="1" applyAlignment="1">
      <alignment horizontal="center" vertical="center" wrapText="1"/>
    </xf>
    <xf numFmtId="0" fontId="3" fillId="2" borderId="26"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0" fillId="23" borderId="25" xfId="0" applyFill="1" applyBorder="1" applyAlignment="1">
      <alignment horizontal="center" vertical="center" wrapText="1"/>
    </xf>
    <xf numFmtId="0" fontId="2" fillId="2" borderId="25"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4" fillId="11" borderId="25" xfId="0" applyNumberFormat="1" applyFont="1" applyFill="1" applyBorder="1" applyAlignment="1">
      <alignment horizontal="center" vertical="center" wrapText="1"/>
    </xf>
    <xf numFmtId="49" fontId="4" fillId="14" borderId="25" xfId="0" applyNumberFormat="1"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1" xfId="1" applyFill="1" applyBorder="1">
      <alignment horizontal="center" vertical="center" wrapText="1"/>
    </xf>
    <xf numFmtId="0" fontId="2" fillId="0" borderId="51" xfId="0" applyFont="1" applyFill="1" applyBorder="1" applyAlignment="1">
      <alignment horizontal="center" vertical="top" wrapText="1"/>
    </xf>
    <xf numFmtId="0" fontId="6" fillId="23" borderId="27" xfId="0" applyFont="1" applyFill="1" applyBorder="1" applyAlignment="1">
      <alignment horizontal="center" vertical="center" wrapText="1"/>
    </xf>
    <xf numFmtId="0" fontId="6" fillId="0" borderId="0" xfId="0" applyFont="1" applyAlignment="1">
      <alignment horizontal="left" vertical="top" wrapText="1"/>
    </xf>
    <xf numFmtId="49" fontId="22" fillId="13" borderId="27" xfId="0" applyNumberFormat="1" applyFont="1" applyFill="1" applyBorder="1" applyAlignment="1">
      <alignment horizontal="center" vertical="center" wrapText="1"/>
    </xf>
    <xf numFmtId="0" fontId="23" fillId="0" borderId="28" xfId="0" applyFont="1" applyBorder="1" applyAlignment="1">
      <alignment horizontal="center" vertical="top" wrapText="1"/>
    </xf>
    <xf numFmtId="0" fontId="23" fillId="0" borderId="30" xfId="0" applyFont="1" applyBorder="1" applyAlignment="1">
      <alignment horizontal="center" vertical="top" wrapText="1"/>
    </xf>
    <xf numFmtId="49" fontId="22" fillId="13" borderId="31" xfId="0" applyNumberFormat="1" applyFont="1" applyFill="1" applyBorder="1" applyAlignment="1">
      <alignment horizontal="center" vertical="center" wrapText="1"/>
    </xf>
    <xf numFmtId="0" fontId="23" fillId="0" borderId="29" xfId="0" applyFont="1" applyBorder="1" applyAlignment="1">
      <alignment horizontal="center" vertical="top" wrapText="1"/>
    </xf>
    <xf numFmtId="0" fontId="2" fillId="2" borderId="27" xfId="0" applyFont="1" applyFill="1" applyBorder="1" applyAlignment="1">
      <alignment horizontal="center" vertical="center" wrapTex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2" fillId="2" borderId="25" xfId="0" applyFont="1" applyFill="1" applyBorder="1" applyAlignment="1">
      <alignment horizontal="center" vertical="center" wrapText="1"/>
    </xf>
    <xf numFmtId="0" fontId="2" fillId="0" borderId="25" xfId="0" applyFont="1" applyBorder="1" applyAlignment="1">
      <alignment horizontal="center" vertical="top"/>
    </xf>
    <xf numFmtId="0" fontId="6" fillId="22" borderId="27" xfId="0" applyFont="1" applyFill="1" applyBorder="1" applyAlignment="1">
      <alignment horizontal="center" vertical="center" wrapText="1"/>
    </xf>
    <xf numFmtId="0" fontId="0" fillId="0" borderId="35" xfId="0" applyFont="1" applyBorder="1" applyAlignment="1">
      <alignment horizontal="center" vertical="center" wrapText="1"/>
    </xf>
    <xf numFmtId="0" fontId="6" fillId="22" borderId="36" xfId="0" applyFont="1" applyFill="1" applyBorder="1" applyAlignment="1">
      <alignment horizontal="center" vertical="center" wrapText="1"/>
    </xf>
    <xf numFmtId="0" fontId="0" fillId="0" borderId="37" xfId="0" applyFont="1" applyBorder="1" applyAlignment="1">
      <alignment horizontal="center" vertical="center" wrapText="1"/>
    </xf>
    <xf numFmtId="0" fontId="6" fillId="22" borderId="38" xfId="0" applyFont="1" applyFill="1" applyBorder="1" applyAlignment="1">
      <alignment horizontal="center" vertical="center" wrapText="1"/>
    </xf>
    <xf numFmtId="0" fontId="23" fillId="24" borderId="47" xfId="0" applyFont="1" applyFill="1" applyBorder="1" applyAlignment="1">
      <alignment horizontal="center" vertical="center" wrapText="1"/>
    </xf>
    <xf numFmtId="0" fontId="0" fillId="0" borderId="42" xfId="0" applyFont="1" applyBorder="1" applyAlignment="1">
      <alignment horizontal="center" vertical="center" wrapText="1"/>
    </xf>
    <xf numFmtId="0" fontId="23" fillId="24" borderId="40" xfId="0" applyFont="1" applyFill="1" applyBorder="1" applyAlignment="1">
      <alignment horizontal="center" vertical="center" wrapText="1"/>
    </xf>
    <xf numFmtId="0" fontId="0" fillId="0" borderId="41" xfId="0" applyFont="1" applyBorder="1" applyAlignment="1">
      <alignment horizontal="center" vertical="center" wrapText="1"/>
    </xf>
    <xf numFmtId="0" fontId="23" fillId="24" borderId="46" xfId="0" applyFont="1" applyFill="1" applyBorder="1" applyAlignment="1">
      <alignment horizontal="center" vertical="center" wrapText="1"/>
    </xf>
    <xf numFmtId="0" fontId="0" fillId="0" borderId="45" xfId="0" applyFont="1" applyBorder="1" applyAlignment="1">
      <alignment horizontal="center" vertical="center" wrapText="1"/>
    </xf>
    <xf numFmtId="0" fontId="23" fillId="24" borderId="43" xfId="0" applyFont="1" applyFill="1" applyBorder="1" applyAlignment="1">
      <alignment horizontal="center" vertical="center" wrapText="1"/>
    </xf>
    <xf numFmtId="0" fontId="0" fillId="0" borderId="44" xfId="0" applyFont="1" applyBorder="1" applyAlignment="1">
      <alignment horizontal="center" vertical="center" wrapText="1"/>
    </xf>
    <xf numFmtId="0" fontId="23" fillId="24" borderId="27" xfId="0" applyFont="1" applyFill="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24" borderId="48" xfId="0" applyFont="1" applyFill="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23" fillId="24" borderId="32" xfId="0" applyFont="1" applyFill="1" applyBorder="1" applyAlignment="1">
      <alignment horizontal="center" vertical="center" wrapText="1"/>
    </xf>
    <xf numFmtId="0" fontId="0" fillId="0" borderId="34" xfId="0" applyFont="1" applyBorder="1" applyAlignment="1">
      <alignment horizontal="center" vertical="center" wrapText="1"/>
    </xf>
    <xf numFmtId="49" fontId="2" fillId="4" borderId="27" xfId="0" applyNumberFormat="1" applyFont="1" applyFill="1" applyBorder="1" applyAlignment="1">
      <alignment horizontal="center" vertical="center" wrapText="1"/>
    </xf>
    <xf numFmtId="0" fontId="2" fillId="0" borderId="28" xfId="0" applyFont="1" applyBorder="1" applyAlignment="1">
      <alignment horizontal="center" vertical="top"/>
    </xf>
    <xf numFmtId="0" fontId="0" fillId="0" borderId="28" xfId="0" applyFont="1" applyBorder="1" applyAlignment="1">
      <alignment horizontal="center" vertical="top" wrapText="1"/>
    </xf>
    <xf numFmtId="0" fontId="0" fillId="0" borderId="29" xfId="0" applyFont="1" applyBorder="1" applyAlignment="1">
      <alignment horizontal="center" vertical="top" wrapText="1"/>
    </xf>
    <xf numFmtId="49" fontId="2" fillId="4" borderId="25" xfId="0" applyNumberFormat="1" applyFont="1" applyFill="1" applyBorder="1" applyAlignment="1">
      <alignment horizontal="center" vertical="center" wrapText="1"/>
    </xf>
    <xf numFmtId="49" fontId="2" fillId="5" borderId="25"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49" fontId="4" fillId="6" borderId="25" xfId="0" applyNumberFormat="1" applyFont="1" applyFill="1" applyBorder="1" applyAlignment="1">
      <alignment horizontal="center" vertical="center" wrapText="1"/>
    </xf>
    <xf numFmtId="49" fontId="4" fillId="7" borderId="25" xfId="0" applyNumberFormat="1" applyFont="1" applyFill="1" applyBorder="1" applyAlignment="1">
      <alignment horizontal="center" vertical="center"/>
    </xf>
    <xf numFmtId="0" fontId="6" fillId="21" borderId="27"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33" xfId="0" applyFont="1" applyBorder="1" applyAlignment="1">
      <alignment horizontal="center" vertical="center" wrapText="1"/>
    </xf>
    <xf numFmtId="0" fontId="6" fillId="21" borderId="31" xfId="0" applyFont="1" applyFill="1" applyBorder="1" applyAlignment="1">
      <alignment horizontal="center" vertical="center" wrapText="1"/>
    </xf>
    <xf numFmtId="0" fontId="6" fillId="22" borderId="39" xfId="0" applyFont="1" applyFill="1" applyBorder="1" applyAlignment="1">
      <alignment horizontal="center" vertical="center" wrapText="1"/>
    </xf>
    <xf numFmtId="0" fontId="0" fillId="0" borderId="0" xfId="0" applyFont="1" applyAlignment="1">
      <alignment horizontal="center" vertical="center" wrapText="1"/>
    </xf>
    <xf numFmtId="0" fontId="0" fillId="23" borderId="25" xfId="0" applyFill="1" applyBorder="1" applyAlignment="1">
      <alignment horizontal="center" vertical="center" wrapText="1"/>
    </xf>
    <xf numFmtId="0" fontId="0" fillId="0" borderId="25" xfId="0" applyFont="1" applyBorder="1" applyAlignment="1">
      <alignment horizontal="center" vertical="center" wrapText="1"/>
    </xf>
    <xf numFmtId="49" fontId="2" fillId="8" borderId="25" xfId="0" applyNumberFormat="1" applyFont="1" applyFill="1" applyBorder="1" applyAlignment="1">
      <alignment horizontal="center" vertical="center" wrapText="1"/>
    </xf>
    <xf numFmtId="49" fontId="2" fillId="10" borderId="25" xfId="0" applyNumberFormat="1" applyFont="1" applyFill="1" applyBorder="1" applyAlignment="1">
      <alignment horizontal="center" vertical="center" wrapText="1"/>
    </xf>
    <xf numFmtId="0" fontId="0" fillId="0" borderId="25" xfId="0" applyFont="1" applyBorder="1" applyAlignment="1">
      <alignment horizontal="center" vertical="top" wrapText="1"/>
    </xf>
    <xf numFmtId="49" fontId="2" fillId="3" borderId="25" xfId="0" applyNumberFormat="1" applyFont="1" applyFill="1" applyBorder="1" applyAlignment="1">
      <alignment horizontal="center" vertical="center" wrapText="1"/>
    </xf>
    <xf numFmtId="0" fontId="0" fillId="23" borderId="27" xfId="0" applyFill="1" applyBorder="1" applyAlignment="1">
      <alignment horizontal="center" vertical="center" wrapText="1"/>
    </xf>
    <xf numFmtId="49" fontId="4" fillId="6" borderId="25" xfId="0" applyNumberFormat="1" applyFont="1" applyFill="1" applyBorder="1" applyAlignment="1">
      <alignment horizontal="center" vertical="center"/>
    </xf>
    <xf numFmtId="0" fontId="0" fillId="0" borderId="25" xfId="0" applyFont="1" applyBorder="1" applyAlignment="1">
      <alignment horizontal="center" vertical="center"/>
    </xf>
    <xf numFmtId="0" fontId="3" fillId="2" borderId="25" xfId="0" applyFont="1" applyFill="1" applyBorder="1" applyAlignment="1">
      <alignment horizontal="center" vertical="top" wrapText="1"/>
    </xf>
    <xf numFmtId="0" fontId="2" fillId="17" borderId="25" xfId="0" applyFont="1" applyFill="1" applyBorder="1" applyAlignment="1">
      <alignment horizontal="center" vertical="top" wrapText="1"/>
    </xf>
    <xf numFmtId="0" fontId="25" fillId="20" borderId="53" xfId="0" applyNumberFormat="1" applyFont="1" applyFill="1" applyBorder="1" applyAlignment="1" applyProtection="1">
      <alignment horizontal="left" vertical="top" wrapText="1"/>
    </xf>
    <xf numFmtId="0" fontId="0" fillId="0" borderId="54" xfId="0" applyFont="1" applyBorder="1" applyAlignment="1">
      <alignment horizontal="center" vertical="top" wrapText="1"/>
    </xf>
    <xf numFmtId="0" fontId="0" fillId="0" borderId="55" xfId="0" applyFont="1" applyBorder="1" applyAlignment="1">
      <alignment horizontal="center" vertical="top" wrapText="1"/>
    </xf>
    <xf numFmtId="0" fontId="25" fillId="20" borderId="0" xfId="0" applyNumberFormat="1" applyFont="1" applyFill="1" applyBorder="1" applyAlignment="1" applyProtection="1">
      <alignment horizontal="left" vertical="top" wrapText="1"/>
    </xf>
    <xf numFmtId="0" fontId="0" fillId="0" borderId="0" xfId="0" applyFont="1" applyAlignment="1">
      <alignment horizontal="left" vertical="top" wrapText="1"/>
    </xf>
    <xf numFmtId="0" fontId="12" fillId="0" borderId="0" xfId="0" applyFont="1" applyBorder="1" applyAlignment="1" applyProtection="1">
      <alignment horizontal="left" vertical="center" wrapText="1"/>
    </xf>
    <xf numFmtId="0" fontId="0" fillId="0" borderId="0" xfId="0" applyFont="1" applyAlignment="1">
      <alignment horizontal="center" vertical="top" wrapText="1"/>
    </xf>
    <xf numFmtId="0" fontId="0" fillId="0" borderId="0" xfId="0" applyNumberFormat="1" applyFont="1" applyAlignment="1">
      <alignment horizontal="center" vertical="top"/>
    </xf>
    <xf numFmtId="0" fontId="0" fillId="0" borderId="0" xfId="0" applyFont="1" applyAlignment="1">
      <alignment horizontal="center" vertical="top"/>
    </xf>
    <xf numFmtId="0" fontId="15" fillId="0" borderId="0" xfId="4" applyFont="1" applyBorder="1" applyAlignment="1">
      <alignment horizontal="left" vertical="center"/>
    </xf>
    <xf numFmtId="0" fontId="9" fillId="19" borderId="25" xfId="0" applyNumberFormat="1" applyFont="1" applyFill="1" applyBorder="1" applyAlignment="1">
      <alignment horizontal="center" vertical="center" wrapText="1"/>
    </xf>
    <xf numFmtId="0" fontId="10" fillId="19" borderId="25" xfId="0" applyNumberFormat="1" applyFont="1" applyFill="1" applyBorder="1" applyAlignment="1">
      <alignment horizontal="center" vertical="center" wrapText="1"/>
    </xf>
    <xf numFmtId="0" fontId="9" fillId="0" borderId="25" xfId="0" applyFont="1" applyBorder="1" applyAlignment="1">
      <alignment horizontal="center" vertical="center" wrapText="1"/>
    </xf>
    <xf numFmtId="0" fontId="8" fillId="20" borderId="26" xfId="0" applyNumberFormat="1" applyFont="1" applyFill="1" applyBorder="1" applyAlignment="1" applyProtection="1">
      <alignment horizontal="center" vertical="center" wrapText="1"/>
    </xf>
    <xf numFmtId="0" fontId="0" fillId="0" borderId="26" xfId="0" applyFont="1" applyBorder="1" applyAlignment="1">
      <alignment horizontal="center" vertical="center" wrapText="1"/>
    </xf>
    <xf numFmtId="0" fontId="0" fillId="0" borderId="26" xfId="0" applyFont="1" applyBorder="1" applyAlignment="1">
      <alignment horizontal="center" vertical="top" wrapText="1"/>
    </xf>
    <xf numFmtId="0" fontId="9" fillId="19" borderId="26" xfId="0" applyNumberFormat="1" applyFont="1" applyFill="1" applyBorder="1" applyAlignment="1">
      <alignment horizontal="center" vertical="center" wrapText="1"/>
    </xf>
    <xf numFmtId="0" fontId="10" fillId="20" borderId="26" xfId="0" applyNumberFormat="1" applyFont="1" applyFill="1" applyBorder="1" applyAlignment="1" applyProtection="1">
      <alignment vertical="center" wrapText="1"/>
      <protection locked="0"/>
    </xf>
    <xf numFmtId="0" fontId="8" fillId="0" borderId="0" xfId="0" applyFont="1" applyBorder="1" applyAlignment="1">
      <alignment horizontal="left" vertical="center" wrapText="1"/>
    </xf>
    <xf numFmtId="0" fontId="13" fillId="0" borderId="0" xfId="0" applyFont="1" applyBorder="1" applyAlignment="1" applyProtection="1">
      <alignment horizontal="left" vertical="center"/>
    </xf>
    <xf numFmtId="49" fontId="3" fillId="2" borderId="25"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26" xfId="0" applyFont="1" applyBorder="1" applyAlignment="1">
      <alignment horizontal="center" vertical="top"/>
    </xf>
    <xf numFmtId="49" fontId="2" fillId="4" borderId="26" xfId="0" applyNumberFormat="1" applyFont="1" applyFill="1" applyBorder="1" applyAlignment="1">
      <alignment horizontal="center" vertical="center" wrapText="1"/>
    </xf>
    <xf numFmtId="49" fontId="2" fillId="2" borderId="26" xfId="0" applyNumberFormat="1" applyFont="1" applyFill="1" applyBorder="1" applyAlignment="1">
      <alignment horizontal="center" vertical="center" wrapText="1"/>
    </xf>
    <xf numFmtId="0" fontId="3" fillId="2" borderId="26" xfId="0" applyFont="1" applyFill="1" applyBorder="1" applyAlignment="1">
      <alignment horizontal="center" vertical="top" wrapText="1"/>
    </xf>
    <xf numFmtId="0" fontId="2" fillId="17" borderId="26" xfId="0" applyFont="1" applyFill="1" applyBorder="1" applyAlignment="1">
      <alignment horizontal="center" vertical="top" wrapText="1"/>
    </xf>
    <xf numFmtId="0" fontId="2" fillId="2" borderId="26" xfId="1" applyBorder="1" applyAlignment="1">
      <alignment horizontal="center" vertical="center" wrapText="1"/>
    </xf>
    <xf numFmtId="0" fontId="10" fillId="19" borderId="26" xfId="0" applyNumberFormat="1"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52" xfId="0" applyFont="1" applyBorder="1" applyAlignment="1">
      <alignment horizontal="center" vertical="center" wrapText="1"/>
    </xf>
    <xf numFmtId="49" fontId="2" fillId="8" borderId="26" xfId="0" applyNumberFormat="1" applyFont="1" applyFill="1" applyBorder="1" applyAlignment="1">
      <alignment horizontal="center" vertical="center" wrapText="1"/>
    </xf>
    <xf numFmtId="0" fontId="6" fillId="21" borderId="25" xfId="0" applyFont="1" applyFill="1" applyBorder="1" applyAlignment="1">
      <alignment horizontal="center" vertical="center" wrapText="1"/>
    </xf>
    <xf numFmtId="49" fontId="2" fillId="12" borderId="26" xfId="0" applyNumberFormat="1" applyFont="1" applyFill="1" applyBorder="1" applyAlignment="1">
      <alignment horizontal="center" vertical="center" wrapText="1"/>
    </xf>
    <xf numFmtId="49" fontId="5" fillId="8" borderId="26" xfId="0" applyNumberFormat="1" applyFont="1" applyFill="1" applyBorder="1" applyAlignment="1">
      <alignment horizontal="center" vertical="center" wrapText="1"/>
    </xf>
    <xf numFmtId="0" fontId="5" fillId="0" borderId="26" xfId="0" applyFont="1" applyBorder="1" applyAlignment="1">
      <alignment horizontal="center" vertical="top"/>
    </xf>
    <xf numFmtId="49" fontId="2" fillId="13" borderId="26" xfId="0" applyNumberFormat="1" applyFont="1" applyFill="1" applyBorder="1" applyAlignment="1">
      <alignment horizontal="center" vertical="center" wrapText="1"/>
    </xf>
    <xf numFmtId="0" fontId="16" fillId="0" borderId="0" xfId="0" applyFont="1" applyAlignment="1">
      <alignment horizontal="left" vertical="top" wrapText="1"/>
    </xf>
    <xf numFmtId="0" fontId="16" fillId="0" borderId="0" xfId="0" applyFont="1" applyAlignment="1">
      <alignment horizontal="center" vertical="top" wrapText="1"/>
    </xf>
    <xf numFmtId="0" fontId="21" fillId="0" borderId="0" xfId="0" applyFont="1" applyAlignment="1">
      <alignment horizontal="center" vertical="top" wrapText="1"/>
    </xf>
    <xf numFmtId="0" fontId="17" fillId="0" borderId="0" xfId="0" applyFont="1" applyAlignment="1">
      <alignment horizontal="center" vertical="center" wrapText="1"/>
    </xf>
    <xf numFmtId="0" fontId="6" fillId="16" borderId="23" xfId="0" applyFont="1" applyFill="1" applyBorder="1" applyAlignment="1">
      <alignment horizontal="center" vertical="top" wrapText="1"/>
    </xf>
    <xf numFmtId="0" fontId="0" fillId="0" borderId="24" xfId="0" applyFont="1" applyBorder="1" applyAlignment="1">
      <alignment horizontal="center" vertical="top" wrapText="1"/>
    </xf>
    <xf numFmtId="0" fontId="6" fillId="0" borderId="17" xfId="0" applyFont="1" applyBorder="1" applyAlignment="1">
      <alignment horizontal="left" vertical="top" wrapText="1"/>
    </xf>
    <xf numFmtId="0" fontId="0" fillId="0" borderId="19" xfId="0" applyFont="1" applyBorder="1" applyAlignment="1">
      <alignment horizontal="left" vertical="top" wrapText="1"/>
    </xf>
    <xf numFmtId="0" fontId="0" fillId="0" borderId="18" xfId="0" applyFont="1" applyBorder="1" applyAlignment="1">
      <alignment horizontal="left" vertical="top" wrapText="1"/>
    </xf>
    <xf numFmtId="0" fontId="0" fillId="0" borderId="8" xfId="0" applyFont="1" applyBorder="1" applyAlignment="1">
      <alignment horizontal="left" vertical="top" wrapText="1"/>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0" fillId="0" borderId="16" xfId="0" applyFont="1" applyBorder="1" applyAlignment="1">
      <alignment horizontal="left" vertical="top" wrapText="1"/>
    </xf>
    <xf numFmtId="0" fontId="0" fillId="0" borderId="22" xfId="0" applyFont="1" applyBorder="1" applyAlignment="1">
      <alignment horizontal="left" vertical="top" wrapText="1"/>
    </xf>
    <xf numFmtId="49" fontId="1" fillId="15" borderId="13" xfId="0" applyNumberFormat="1" applyFont="1" applyFill="1" applyBorder="1" applyAlignment="1">
      <alignment horizontal="center" vertical="top" wrapText="1"/>
    </xf>
    <xf numFmtId="0" fontId="0" fillId="0" borderId="14" xfId="0" applyFont="1" applyBorder="1" applyAlignment="1">
      <alignment horizontal="center" vertical="top" wrapText="1"/>
    </xf>
    <xf numFmtId="0" fontId="0" fillId="0" borderId="15" xfId="0" applyFont="1" applyBorder="1" applyAlignment="1">
      <alignment horizontal="center" vertical="top" wrapText="1"/>
    </xf>
    <xf numFmtId="0" fontId="19" fillId="0" borderId="0" xfId="0" applyFont="1" applyAlignment="1">
      <alignment horizontal="center" vertical="top" wrapText="1"/>
    </xf>
    <xf numFmtId="0" fontId="6" fillId="0" borderId="10" xfId="0" applyNumberFormat="1" applyFont="1" applyBorder="1" applyAlignment="1">
      <alignment horizontal="center" vertical="center" wrapText="1"/>
    </xf>
    <xf numFmtId="0" fontId="0" fillId="0" borderId="11" xfId="0" applyNumberFormat="1" applyFont="1" applyBorder="1" applyAlignment="1">
      <alignment horizontal="center" vertical="center" wrapText="1"/>
    </xf>
    <xf numFmtId="0" fontId="0" fillId="16" borderId="12" xfId="0" applyNumberFormat="1" applyFont="1" applyFill="1" applyBorder="1" applyAlignment="1">
      <alignment horizontal="center" vertical="center" wrapText="1"/>
    </xf>
    <xf numFmtId="0" fontId="6" fillId="0" borderId="12" xfId="0" applyNumberFormat="1" applyFont="1" applyBorder="1" applyAlignment="1">
      <alignment horizontal="center" vertical="center" wrapText="1"/>
    </xf>
    <xf numFmtId="49" fontId="1" fillId="15" borderId="10" xfId="0" applyNumberFormat="1" applyFont="1" applyFill="1" applyBorder="1" applyAlignment="1">
      <alignment horizontal="center" vertical="top" wrapText="1"/>
    </xf>
    <xf numFmtId="0" fontId="0" fillId="0" borderId="9" xfId="0" applyFont="1" applyBorder="1" applyAlignment="1">
      <alignment horizontal="center" vertical="top" wrapText="1"/>
    </xf>
    <xf numFmtId="49" fontId="1" fillId="15" borderId="8" xfId="0" applyNumberFormat="1" applyFont="1" applyFill="1" applyBorder="1" applyAlignment="1">
      <alignment horizontal="center" vertical="top" wrapText="1"/>
    </xf>
    <xf numFmtId="0" fontId="0" fillId="0" borderId="0" xfId="0" applyFont="1" applyBorder="1" applyAlignment="1">
      <alignment horizontal="center" vertical="top" wrapText="1"/>
    </xf>
    <xf numFmtId="49" fontId="1" fillId="15" borderId="17" xfId="0" applyNumberFormat="1" applyFont="1" applyFill="1" applyBorder="1" applyAlignment="1">
      <alignment horizontal="center" vertical="top" wrapText="1"/>
    </xf>
    <xf numFmtId="0" fontId="0" fillId="0" borderId="18" xfId="0" applyFont="1" applyBorder="1" applyAlignment="1">
      <alignment horizontal="center" vertical="top" wrapText="1"/>
    </xf>
  </cellXfs>
  <cellStyles count="5">
    <cellStyle name="Apple" xfId="1" xr:uid="{09FF1852-32E5-AD4F-9070-80AA5FE4E5EB}"/>
    <cellStyle name="Hyperlink" xfId="4" builtinId="8"/>
    <cellStyle name="Lectro" xfId="3" xr:uid="{36FC5E9B-7CF4-5942-84A0-A794CD43CF7D}"/>
    <cellStyle name="Normal" xfId="0" builtinId="0"/>
    <cellStyle name="Shure" xfId="2" xr:uid="{86F9918E-4D90-9F40-8520-3DAC896C7599}"/>
  </cellStyles>
  <dxfs count="52">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20"/>
        </patternFill>
      </fill>
    </dxf>
    <dxf>
      <font>
        <color theme="0"/>
      </font>
      <fill>
        <patternFill>
          <bgColor rgb="FFC00000"/>
        </patternFill>
      </fill>
    </dxf>
    <dxf>
      <font>
        <color theme="0"/>
      </font>
      <fill>
        <patternFill patternType="solid">
          <fgColor indexed="15"/>
          <bgColor rgb="FFC00000"/>
        </patternFill>
      </fill>
    </dxf>
    <dxf>
      <font>
        <color theme="0"/>
      </font>
      <fill>
        <patternFill>
          <bgColor theme="4" tint="-0.24994659260841701"/>
        </patternFill>
      </fill>
    </dxf>
    <dxf>
      <fill>
        <patternFill>
          <bgColor theme="0"/>
        </patternFill>
      </fill>
    </dxf>
    <dxf>
      <font>
        <color rgb="FF9C0006"/>
      </font>
      <fill>
        <patternFill>
          <bgColor rgb="FFFFC7CE"/>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20"/>
        </patternFill>
      </fill>
    </dxf>
    <dxf>
      <font>
        <color theme="0"/>
      </font>
      <fill>
        <patternFill>
          <bgColor rgb="FFC00000"/>
        </patternFill>
      </fill>
    </dxf>
    <dxf>
      <font>
        <color theme="0"/>
      </font>
      <fill>
        <patternFill patternType="solid">
          <fgColor indexed="15"/>
          <bgColor rgb="FFC00000"/>
        </patternFill>
      </fill>
    </dxf>
    <dxf>
      <font>
        <color theme="0"/>
      </font>
      <fill>
        <patternFill>
          <bgColor theme="4" tint="-0.24994659260841701"/>
        </patternFill>
      </fill>
    </dxf>
    <dxf>
      <fill>
        <patternFill>
          <bgColor theme="0"/>
        </patternFill>
      </fill>
    </dxf>
    <dxf>
      <font>
        <color rgb="FF9C0006"/>
      </font>
      <fill>
        <patternFill>
          <bgColor rgb="FFFFC7CE"/>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20"/>
        </patternFill>
      </fill>
    </dxf>
    <dxf>
      <font>
        <color theme="0"/>
      </font>
      <fill>
        <patternFill>
          <bgColor rgb="FFC00000"/>
        </patternFill>
      </fill>
    </dxf>
    <dxf>
      <font>
        <color theme="0"/>
      </font>
      <fill>
        <patternFill patternType="solid">
          <fgColor indexed="15"/>
          <bgColor rgb="FFC00000"/>
        </patternFill>
      </fill>
    </dxf>
    <dxf>
      <font>
        <color theme="0"/>
      </font>
      <fill>
        <patternFill>
          <bgColor theme="4" tint="-0.24994659260841701"/>
        </patternFill>
      </fill>
    </dxf>
    <dxf>
      <fill>
        <patternFill>
          <bgColor theme="0"/>
        </patternFill>
      </fill>
    </dxf>
    <dxf>
      <font>
        <color rgb="FF9C0006"/>
      </font>
      <fill>
        <patternFill>
          <bgColor rgb="FFFFC7CE"/>
        </patternFill>
      </fill>
    </dxf>
    <dxf>
      <font>
        <color rgb="FF000000"/>
      </font>
      <fill>
        <patternFill patternType="solid">
          <fgColor indexed="15"/>
          <bgColor indexed="21"/>
        </patternFill>
      </fill>
    </dxf>
    <dxf>
      <font>
        <color rgb="FF000000"/>
      </font>
      <fill>
        <patternFill patternType="solid">
          <fgColor indexed="15"/>
          <bgColor indexed="20"/>
        </patternFill>
      </fill>
    </dxf>
    <dxf>
      <font>
        <color rgb="FF000000"/>
      </font>
      <fill>
        <patternFill patternType="solid">
          <fgColor indexed="15"/>
          <bgColor indexed="19"/>
        </patternFill>
      </fill>
    </dxf>
    <dxf>
      <font>
        <color rgb="FF000000"/>
      </font>
      <fill>
        <patternFill patternType="solid">
          <fgColor indexed="15"/>
          <bgColor indexed="22"/>
        </patternFill>
      </fill>
    </dxf>
    <dxf>
      <font>
        <color rgb="FF000000"/>
      </font>
      <fill>
        <patternFill patternType="solid">
          <fgColor indexed="15"/>
          <bgColor indexed="17"/>
        </patternFill>
      </fill>
    </dxf>
    <dxf>
      <font>
        <color rgb="FF000000"/>
      </font>
      <fill>
        <patternFill patternType="solid">
          <fgColor indexed="15"/>
          <bgColor indexed="21"/>
        </patternFill>
      </fill>
    </dxf>
    <dxf>
      <font>
        <color rgb="FF000000"/>
      </font>
      <fill>
        <patternFill patternType="solid">
          <fgColor indexed="15"/>
          <bgColor indexed="20"/>
        </patternFill>
      </fill>
    </dxf>
    <dxf>
      <font>
        <color rgb="FF000000"/>
      </font>
      <fill>
        <patternFill patternType="solid">
          <fgColor indexed="15"/>
          <bgColor indexed="19"/>
        </patternFill>
      </fill>
    </dxf>
    <dxf>
      <font>
        <color rgb="FF000000"/>
      </font>
      <fill>
        <patternFill patternType="solid">
          <fgColor indexed="15"/>
          <bgColor indexed="22"/>
        </patternFill>
      </fill>
    </dxf>
    <dxf>
      <font>
        <color rgb="FF000000"/>
      </font>
      <fill>
        <patternFill patternType="solid">
          <fgColor indexed="15"/>
          <bgColor indexed="17"/>
        </patternFill>
      </fill>
    </dxf>
    <dxf>
      <font>
        <color rgb="FF000000"/>
      </font>
      <fill>
        <patternFill patternType="solid">
          <fgColor indexed="15"/>
          <bgColor indexed="21"/>
        </patternFill>
      </fill>
    </dxf>
    <dxf>
      <font>
        <color rgb="FF000000"/>
      </font>
      <fill>
        <patternFill patternType="solid">
          <fgColor indexed="15"/>
          <bgColor indexed="20"/>
        </patternFill>
      </fill>
    </dxf>
    <dxf>
      <font>
        <color rgb="FF000000"/>
      </font>
      <fill>
        <patternFill patternType="solid">
          <fgColor indexed="15"/>
          <bgColor indexed="19"/>
        </patternFill>
      </fill>
    </dxf>
    <dxf>
      <font>
        <color rgb="FF000000"/>
      </font>
      <fill>
        <patternFill patternType="solid">
          <fgColor indexed="15"/>
          <bgColor indexed="22"/>
        </patternFill>
      </fill>
    </dxf>
    <dxf>
      <font>
        <color rgb="FF000000"/>
      </font>
      <fill>
        <patternFill patternType="solid">
          <fgColor indexed="15"/>
          <bgColor indexed="17"/>
        </patternFill>
      </fill>
    </dxf>
    <dxf>
      <font>
        <color rgb="FF000000"/>
      </font>
      <fill>
        <patternFill patternType="solid">
          <fgColor indexed="15"/>
          <bgColor indexed="16"/>
        </patternFill>
      </fill>
    </dxf>
    <dxf>
      <font>
        <color rgb="FF000000"/>
      </font>
      <fill>
        <patternFill patternType="solid">
          <fgColor indexed="15"/>
          <bgColor indexed="16"/>
        </patternFill>
      </fill>
    </dxf>
    <dxf>
      <font>
        <color rgb="FF000000"/>
      </font>
      <fill>
        <patternFill patternType="solid">
          <fgColor indexed="15"/>
          <bgColor indexed="20"/>
        </patternFill>
      </fill>
    </dxf>
    <dxf>
      <font>
        <color theme="0"/>
      </font>
      <fill>
        <patternFill>
          <bgColor rgb="FFC00000"/>
        </patternFill>
      </fill>
    </dxf>
    <dxf>
      <font>
        <color theme="0"/>
      </font>
      <fill>
        <patternFill patternType="solid">
          <fgColor indexed="15"/>
          <bgColor rgb="FFC00000"/>
        </patternFill>
      </fill>
    </dxf>
    <dxf>
      <font>
        <color theme="0"/>
      </font>
      <fill>
        <patternFill>
          <bgColor theme="4" tint="-0.24994659260841701"/>
        </patternFill>
      </fill>
    </dxf>
    <dxf>
      <fill>
        <patternFill>
          <bgColor theme="0"/>
        </patternFill>
      </fill>
    </dxf>
    <dxf>
      <font>
        <color rgb="FF9C0006"/>
      </font>
      <fill>
        <patternFill>
          <bgColor rgb="FFFFC7CE"/>
        </patternFill>
      </fill>
    </dxf>
    <dxf>
      <font>
        <color rgb="FF000000"/>
      </font>
      <fill>
        <patternFill patternType="solid">
          <fgColor indexed="15"/>
          <bgColor indexed="21"/>
        </patternFill>
      </fill>
    </dxf>
    <dxf>
      <font>
        <color rgb="FF000000"/>
      </font>
      <fill>
        <patternFill patternType="solid">
          <fgColor indexed="15"/>
          <bgColor indexed="20"/>
        </patternFill>
      </fill>
    </dxf>
    <dxf>
      <font>
        <color rgb="FF000000"/>
      </font>
      <fill>
        <patternFill patternType="solid">
          <fgColor indexed="15"/>
          <bgColor indexed="19"/>
        </patternFill>
      </fill>
    </dxf>
    <dxf>
      <font>
        <color rgb="FF000000"/>
      </font>
      <fill>
        <patternFill patternType="solid">
          <fgColor indexed="15"/>
          <bgColor indexed="22"/>
        </patternFill>
      </fill>
    </dxf>
    <dxf>
      <font>
        <color rgb="FF000000"/>
      </font>
      <fill>
        <patternFill patternType="solid">
          <fgColor indexed="15"/>
          <bgColor indexed="17"/>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EAEAEA"/>
      <rgbColor rgb="FFBFBFBF"/>
      <rgbColor rgb="FFFEFEFE"/>
      <rgbColor rgb="00000000"/>
      <rgbColor rgb="E5AFE489"/>
      <rgbColor rgb="E5FF9781"/>
      <rgbColor rgb="FFCE222B"/>
      <rgbColor rgb="E598EFEA"/>
      <rgbColor rgb="E588CCFF"/>
      <rgbColor rgb="E5FFFC98"/>
      <rgbColor rgb="E5FFD38A"/>
      <rgbColor rgb="FF1C96D4"/>
      <rgbColor rgb="FFB1FC33"/>
      <rgbColor rgb="FF005BBD"/>
      <rgbColor rgb="FFCBCCCB"/>
      <rgbColor rgb="FFBDC0BF"/>
      <rgbColor rgb="FFA5A5A5"/>
      <rgbColor rgb="FF3F3F3F"/>
      <rgbColor rgb="FFDBDBDB"/>
      <rgbColor rgb="FF9CE159"/>
      <rgbColor rgb="FFFFE061"/>
      <rgbColor rgb="FF489BC9"/>
      <rgbColor rgb="FF98DEFF"/>
      <rgbColor rgb="FFC6FFEE"/>
      <rgbColor rgb="FFFF2C21"/>
      <rgbColor rgb="FFF4F4F4"/>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88900</xdr:rowOff>
    </xdr:from>
    <xdr:to>
      <xdr:col>2</xdr:col>
      <xdr:colOff>723900</xdr:colOff>
      <xdr:row>5</xdr:row>
      <xdr:rowOff>7296</xdr:rowOff>
    </xdr:to>
    <xdr:pic>
      <xdr:nvPicPr>
        <xdr:cNvPr id="2" name="Picture 1">
          <a:extLst>
            <a:ext uri="{FF2B5EF4-FFF2-40B4-BE49-F238E27FC236}">
              <a16:creationId xmlns:a16="http://schemas.microsoft.com/office/drawing/2014/main" id="{773E8935-B5EA-564E-8F1A-E52DC7CCD4EC}"/>
            </a:ext>
          </a:extLst>
        </xdr:cNvPr>
        <xdr:cNvPicPr>
          <a:picLocks noChangeAspect="1"/>
        </xdr:cNvPicPr>
      </xdr:nvPicPr>
      <xdr:blipFill>
        <a:blip xmlns:r="http://schemas.openxmlformats.org/officeDocument/2006/relationships" r:embed="rId1"/>
        <a:stretch>
          <a:fillRect/>
        </a:stretch>
      </xdr:blipFill>
      <xdr:spPr>
        <a:xfrm>
          <a:off x="812800" y="88900"/>
          <a:ext cx="1435100" cy="1251896"/>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rfcoordinationnyc.com/" TargetMode="External"/><Relationship Id="rId1" Type="http://schemas.openxmlformats.org/officeDocument/2006/relationships/hyperlink" Target="mailto:thunderpaul@m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W68"/>
  <sheetViews>
    <sheetView showGridLines="0" tabSelected="1" zoomScaleNormal="100" workbookViewId="0">
      <pane xSplit="1" ySplit="14" topLeftCell="B15" activePane="bottomRight" state="frozen"/>
      <selection pane="topRight"/>
      <selection pane="bottomLeft"/>
      <selection pane="bottomRight" activeCell="AA4" sqref="AA4"/>
    </sheetView>
  </sheetViews>
  <sheetFormatPr baseColWidth="10" defaultColWidth="9.375" defaultRowHeight="21" customHeight="1"/>
  <cols>
    <col min="1" max="1" width="16" style="1" customWidth="1"/>
    <col min="2" max="5" width="7.5" style="1" customWidth="1"/>
    <col min="6" max="8" width="2.5" style="1" customWidth="1"/>
    <col min="9" max="10" width="7.5" style="1" customWidth="1"/>
    <col min="11" max="13" width="2.5" style="1" customWidth="1"/>
    <col min="14" max="16" width="7.5" style="1" customWidth="1"/>
    <col min="17" max="19" width="2.5" style="1" customWidth="1"/>
    <col min="20" max="20" width="7.5" style="1" customWidth="1"/>
    <col min="21" max="29" width="2.5" style="1" customWidth="1"/>
    <col min="30" max="37" width="7.5" style="1" customWidth="1"/>
    <col min="38" max="38" width="7.5" style="2" customWidth="1"/>
    <col min="39" max="39" width="7.5" style="1" customWidth="1"/>
    <col min="40" max="41" width="9.375" style="1" customWidth="1"/>
    <col min="42" max="42" width="20" style="1" customWidth="1"/>
    <col min="43" max="44" width="9.375" style="1" customWidth="1"/>
    <col min="45" max="45" width="19.25" style="1" hidden="1" customWidth="1"/>
    <col min="46" max="47" width="9.375" style="1" customWidth="1"/>
    <col min="48" max="48" width="9.375" style="1" hidden="1" customWidth="1"/>
    <col min="49" max="257" width="9.375" style="1" customWidth="1"/>
  </cols>
  <sheetData>
    <row r="1" spans="1:257" ht="21" customHeight="1">
      <c r="A1" s="2"/>
      <c r="B1" s="146"/>
      <c r="C1" s="147"/>
      <c r="D1" s="2"/>
      <c r="E1" s="2"/>
      <c r="F1" s="2"/>
      <c r="G1" s="2"/>
      <c r="H1" s="2"/>
      <c r="I1" s="2"/>
      <c r="J1" s="2"/>
      <c r="K1" s="2"/>
      <c r="L1" s="2"/>
      <c r="M1" s="2"/>
      <c r="N1" s="2"/>
      <c r="O1" s="2"/>
      <c r="P1" s="13"/>
      <c r="Q1" s="13"/>
      <c r="R1" s="13"/>
      <c r="S1" s="2"/>
      <c r="T1" s="2"/>
      <c r="U1" s="2"/>
      <c r="V1" s="2"/>
      <c r="W1" s="2"/>
      <c r="X1" s="2"/>
      <c r="Y1" s="2"/>
      <c r="Z1" s="2"/>
      <c r="AA1" s="2"/>
      <c r="AB1" s="2"/>
      <c r="AC1" s="2"/>
      <c r="AD1" s="2"/>
      <c r="AE1" s="2"/>
      <c r="AF1" s="2"/>
      <c r="AG1" s="2"/>
      <c r="AH1" s="2"/>
      <c r="AI1" s="2"/>
      <c r="AJ1" s="152" t="s">
        <v>405</v>
      </c>
      <c r="AK1" s="153"/>
      <c r="AL1" s="154"/>
      <c r="AM1" s="154"/>
      <c r="AN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ht="21" customHeight="1">
      <c r="A2" s="2"/>
      <c r="B2" s="147"/>
      <c r="C2" s="147"/>
      <c r="D2" s="2"/>
      <c r="E2" s="2"/>
      <c r="F2" s="144" t="s">
        <v>181</v>
      </c>
      <c r="G2" s="145"/>
      <c r="H2" s="145"/>
      <c r="I2" s="145"/>
      <c r="J2" s="145"/>
      <c r="K2" s="145"/>
      <c r="L2" s="145"/>
      <c r="M2" s="145"/>
      <c r="N2" s="145"/>
      <c r="O2" s="145"/>
      <c r="P2" s="145"/>
      <c r="Q2" s="145"/>
      <c r="R2" s="145"/>
      <c r="S2" s="145"/>
      <c r="T2" s="145"/>
      <c r="U2" s="145"/>
      <c r="V2" s="145"/>
      <c r="W2" s="145"/>
      <c r="X2" s="145"/>
      <c r="Y2" s="145"/>
      <c r="Z2" s="145"/>
      <c r="AA2" s="145"/>
      <c r="AB2" s="145"/>
      <c r="AC2" s="145"/>
      <c r="AD2" s="145"/>
      <c r="AE2" s="14" t="s">
        <v>177</v>
      </c>
      <c r="AF2" s="15"/>
      <c r="AG2" s="15"/>
      <c r="AH2" s="15"/>
      <c r="AI2" s="15"/>
      <c r="AJ2" s="155" t="s">
        <v>163</v>
      </c>
      <c r="AK2" s="155"/>
      <c r="AL2" s="154"/>
      <c r="AM2" s="154"/>
      <c r="AN2"/>
      <c r="AQ2"/>
      <c r="AR2"/>
      <c r="A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row>
    <row r="3" spans="1:257" ht="21" customHeight="1">
      <c r="A3" s="2"/>
      <c r="B3" s="147"/>
      <c r="C3" s="147"/>
      <c r="D3" s="2"/>
      <c r="E3" s="2"/>
      <c r="F3" s="158"/>
      <c r="G3" s="147"/>
      <c r="H3" s="147"/>
      <c r="I3" s="147"/>
      <c r="J3" s="147"/>
      <c r="K3" s="147"/>
      <c r="L3" s="147"/>
      <c r="M3" s="147"/>
      <c r="N3" s="147"/>
      <c r="O3" s="147"/>
      <c r="P3" s="157"/>
      <c r="Q3" s="157"/>
      <c r="R3" s="145"/>
      <c r="S3" s="145"/>
      <c r="T3" s="145"/>
      <c r="U3" s="145"/>
      <c r="V3" s="145"/>
      <c r="W3" s="145"/>
      <c r="X3" s="145"/>
      <c r="Y3" s="145"/>
      <c r="Z3" s="145"/>
      <c r="AA3" s="145"/>
      <c r="AB3" s="145"/>
      <c r="AC3" s="145"/>
      <c r="AD3" s="145"/>
      <c r="AE3" s="16" t="s">
        <v>178</v>
      </c>
      <c r="AF3" s="17"/>
      <c r="AG3" s="15"/>
      <c r="AH3" s="15"/>
      <c r="AI3" s="15"/>
      <c r="AJ3" s="59" t="s">
        <v>166</v>
      </c>
      <c r="AK3" s="156" t="s">
        <v>164</v>
      </c>
      <c r="AL3" s="154"/>
      <c r="AM3" s="154"/>
      <c r="AN3"/>
      <c r="AQ3"/>
      <c r="AR3"/>
      <c r="AS3"/>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ht="21" customHeight="1">
      <c r="A4" s="2"/>
      <c r="B4" s="147"/>
      <c r="C4" s="147"/>
      <c r="D4" s="2"/>
      <c r="E4" s="2"/>
      <c r="F4" s="142" t="s">
        <v>389</v>
      </c>
      <c r="G4" s="143"/>
      <c r="H4" s="143"/>
      <c r="I4" s="143"/>
      <c r="J4" s="143"/>
      <c r="K4" s="143"/>
      <c r="L4" s="143"/>
      <c r="M4" s="143"/>
      <c r="N4" s="143"/>
      <c r="O4" s="143"/>
      <c r="P4" s="143"/>
      <c r="Q4" s="143"/>
      <c r="R4" s="143"/>
      <c r="S4" s="143"/>
      <c r="T4" s="143"/>
      <c r="U4" s="143"/>
      <c r="V4" s="81"/>
      <c r="W4" s="81"/>
      <c r="X4" s="81"/>
      <c r="Y4" s="81"/>
      <c r="Z4" s="81"/>
      <c r="AA4" s="81"/>
      <c r="AB4" s="81"/>
      <c r="AC4" s="81"/>
      <c r="AD4"/>
      <c r="AE4" s="148" t="s">
        <v>180</v>
      </c>
      <c r="AF4" s="145"/>
      <c r="AG4" s="145"/>
      <c r="AH4" s="145"/>
      <c r="AI4" s="15"/>
      <c r="AJ4" s="59" t="s">
        <v>167</v>
      </c>
      <c r="AK4" s="156" t="s">
        <v>385</v>
      </c>
      <c r="AL4" s="154"/>
      <c r="AM4" s="154"/>
      <c r="AN4"/>
      <c r="AQ4"/>
      <c r="AR4"/>
      <c r="AS4"/>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row>
    <row r="5" spans="1:257" ht="21" customHeight="1">
      <c r="A5" s="2"/>
      <c r="B5" s="2"/>
      <c r="C5" s="2"/>
      <c r="D5" s="2"/>
      <c r="E5" s="2"/>
      <c r="F5" s="143"/>
      <c r="G5" s="143"/>
      <c r="H5" s="143"/>
      <c r="I5" s="143"/>
      <c r="J5" s="143"/>
      <c r="K5" s="143"/>
      <c r="L5" s="143"/>
      <c r="M5" s="143"/>
      <c r="N5" s="143"/>
      <c r="O5" s="143"/>
      <c r="P5" s="143"/>
      <c r="Q5" s="143"/>
      <c r="R5" s="143"/>
      <c r="S5" s="143"/>
      <c r="T5" s="143"/>
      <c r="U5" s="143"/>
      <c r="V5" s="81"/>
      <c r="W5" s="81"/>
      <c r="X5" s="81"/>
      <c r="Y5" s="81"/>
      <c r="Z5" s="81"/>
      <c r="AA5" s="81"/>
      <c r="AB5" s="81"/>
      <c r="AC5" s="81"/>
      <c r="AD5"/>
      <c r="AE5" s="148"/>
      <c r="AF5" s="145"/>
      <c r="AG5" s="145"/>
      <c r="AH5" s="145"/>
      <c r="AI5" s="15"/>
      <c r="AJ5" s="59" t="s">
        <v>168</v>
      </c>
      <c r="AK5" s="156" t="s">
        <v>384</v>
      </c>
      <c r="AL5" s="154"/>
      <c r="AM5" s="154"/>
      <c r="AN5"/>
      <c r="AQ5"/>
      <c r="AR5"/>
      <c r="AS5"/>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ht="21" customHeight="1">
      <c r="A6" s="2"/>
      <c r="B6" s="148" t="s">
        <v>179</v>
      </c>
      <c r="C6" s="147"/>
      <c r="D6" s="147"/>
      <c r="E6" s="147"/>
      <c r="F6" s="143"/>
      <c r="G6" s="143"/>
      <c r="H6" s="143"/>
      <c r="I6" s="143"/>
      <c r="J6" s="143"/>
      <c r="K6" s="143"/>
      <c r="L6" s="143"/>
      <c r="M6" s="143"/>
      <c r="N6" s="143"/>
      <c r="O6" s="143"/>
      <c r="P6" s="143"/>
      <c r="Q6" s="143"/>
      <c r="R6" s="143"/>
      <c r="S6" s="143"/>
      <c r="T6" s="143"/>
      <c r="U6" s="143"/>
      <c r="V6" s="81"/>
      <c r="W6" s="81"/>
      <c r="X6" s="81"/>
      <c r="Y6" s="81"/>
      <c r="Z6" s="81"/>
      <c r="AA6" s="81"/>
      <c r="AB6" s="81"/>
      <c r="AC6" s="81"/>
      <c r="AD6"/>
      <c r="AE6" s="18"/>
      <c r="AF6"/>
      <c r="AG6"/>
      <c r="AH6"/>
      <c r="AI6" s="15"/>
      <c r="AJ6" s="59" t="s">
        <v>169</v>
      </c>
      <c r="AK6" s="156" t="s">
        <v>383</v>
      </c>
      <c r="AL6" s="154"/>
      <c r="AM6" s="154"/>
      <c r="AN6"/>
      <c r="AQ6"/>
      <c r="AR6"/>
      <c r="AS6"/>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row>
    <row r="7" spans="1:257" s="45" customFormat="1" ht="21" customHeight="1">
      <c r="A7" s="139" t="s">
        <v>388</v>
      </c>
      <c r="B7" s="48"/>
      <c r="C7" s="46"/>
      <c r="D7" s="46"/>
      <c r="E7" s="46"/>
      <c r="F7" s="143"/>
      <c r="G7" s="143"/>
      <c r="H7" s="143"/>
      <c r="I7" s="143"/>
      <c r="J7" s="143"/>
      <c r="K7" s="143"/>
      <c r="L7" s="143"/>
      <c r="M7" s="143"/>
      <c r="N7" s="143"/>
      <c r="O7" s="143"/>
      <c r="P7" s="143"/>
      <c r="Q7" s="143"/>
      <c r="R7" s="143"/>
      <c r="S7" s="143"/>
      <c r="T7" s="143"/>
      <c r="U7" s="143"/>
      <c r="V7" s="81"/>
      <c r="W7" s="81"/>
      <c r="X7" s="81"/>
      <c r="Y7" s="81"/>
      <c r="Z7" s="81"/>
      <c r="AA7" s="81"/>
      <c r="AB7" s="81"/>
      <c r="AC7" s="81"/>
      <c r="AE7" s="48"/>
      <c r="AI7" s="15"/>
      <c r="AJ7" s="59" t="s">
        <v>170</v>
      </c>
      <c r="AK7" s="156" t="s">
        <v>406</v>
      </c>
      <c r="AL7" s="154"/>
      <c r="AM7" s="154"/>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row>
    <row r="8" spans="1:257" s="45" customFormat="1" ht="21" customHeight="1">
      <c r="A8" s="140"/>
      <c r="B8" s="48"/>
      <c r="C8" s="46"/>
      <c r="D8" s="46"/>
      <c r="E8" s="46"/>
      <c r="F8" s="143"/>
      <c r="G8" s="143"/>
      <c r="H8" s="143"/>
      <c r="I8" s="143"/>
      <c r="J8" s="143"/>
      <c r="K8" s="143"/>
      <c r="L8" s="143"/>
      <c r="M8" s="143"/>
      <c r="N8" s="143"/>
      <c r="O8" s="143"/>
      <c r="P8" s="143"/>
      <c r="Q8" s="143"/>
      <c r="R8" s="143"/>
      <c r="S8" s="143"/>
      <c r="T8" s="143"/>
      <c r="U8" s="143"/>
      <c r="V8" s="81"/>
      <c r="W8" s="81"/>
      <c r="X8" s="81"/>
      <c r="Y8" s="81"/>
      <c r="Z8" s="81"/>
      <c r="AA8" s="81"/>
      <c r="AB8" s="81"/>
      <c r="AC8" s="81"/>
      <c r="AE8" s="48"/>
      <c r="AI8" s="15"/>
      <c r="AJ8" s="59" t="s">
        <v>171</v>
      </c>
      <c r="AK8" s="156" t="s">
        <v>386</v>
      </c>
      <c r="AL8" s="154"/>
      <c r="AM8" s="154"/>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row>
    <row r="9" spans="1:257" s="45" customFormat="1" ht="21" customHeight="1">
      <c r="A9" s="140"/>
      <c r="B9" s="48"/>
      <c r="C9" s="46"/>
      <c r="D9" s="46"/>
      <c r="E9" s="46"/>
      <c r="F9" s="143"/>
      <c r="G9" s="143"/>
      <c r="H9" s="143"/>
      <c r="I9" s="143"/>
      <c r="J9" s="143"/>
      <c r="K9" s="143"/>
      <c r="L9" s="143"/>
      <c r="M9" s="143"/>
      <c r="N9" s="143"/>
      <c r="O9" s="143"/>
      <c r="P9" s="143"/>
      <c r="Q9" s="143"/>
      <c r="R9" s="143"/>
      <c r="S9" s="143"/>
      <c r="T9" s="143"/>
      <c r="U9" s="143"/>
      <c r="V9" s="81"/>
      <c r="W9" s="81"/>
      <c r="X9" s="81"/>
      <c r="Y9" s="81"/>
      <c r="Z9" s="81"/>
      <c r="AA9" s="81"/>
      <c r="AB9" s="81"/>
      <c r="AC9" s="81"/>
      <c r="AE9" s="48"/>
      <c r="AI9" s="15"/>
      <c r="AJ9" s="59" t="s">
        <v>172</v>
      </c>
      <c r="AK9" s="156" t="s">
        <v>387</v>
      </c>
      <c r="AL9" s="154"/>
      <c r="AM9" s="154"/>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row>
    <row r="10" spans="1:257" ht="21" customHeight="1">
      <c r="A10" s="141"/>
      <c r="B10" s="18"/>
      <c r="C10" s="2"/>
      <c r="D10" s="2"/>
      <c r="E10" s="2"/>
      <c r="F10" s="2"/>
      <c r="G10" s="2"/>
      <c r="H10" s="2"/>
      <c r="I10" s="2"/>
      <c r="J10" s="2"/>
      <c r="K10" s="2"/>
      <c r="L10" s="2"/>
      <c r="M10" s="2"/>
      <c r="N10" s="2"/>
      <c r="O10" s="2"/>
      <c r="P10"/>
      <c r="Q10"/>
      <c r="R10"/>
      <c r="S10"/>
      <c r="T10"/>
      <c r="U10"/>
      <c r="V10"/>
      <c r="W10"/>
      <c r="X10"/>
      <c r="Y10"/>
      <c r="Z10"/>
      <c r="AA10"/>
      <c r="AB10"/>
      <c r="AC10"/>
      <c r="AD10"/>
      <c r="AE10"/>
      <c r="AF10"/>
      <c r="AG10"/>
      <c r="AH10"/>
      <c r="AI10"/>
      <c r="AJ10"/>
      <c r="AK10"/>
      <c r="AL10"/>
      <c r="AM10"/>
      <c r="AN10"/>
      <c r="AO10" s="47"/>
      <c r="AP10" s="47"/>
      <c r="AQ10"/>
      <c r="AR10"/>
      <c r="AS10"/>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row>
    <row r="11" spans="1:257" ht="30" customHeight="1">
      <c r="A11" s="71" t="s">
        <v>367</v>
      </c>
      <c r="B11" s="149" t="s">
        <v>0</v>
      </c>
      <c r="C11" s="149"/>
      <c r="D11" s="149"/>
      <c r="E11" s="149"/>
      <c r="F11" s="149"/>
      <c r="G11" s="150"/>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O11" s="47"/>
      <c r="AP11" s="47"/>
    </row>
    <row r="12" spans="1:257" ht="30" customHeight="1">
      <c r="A12" s="52" t="s">
        <v>366</v>
      </c>
      <c r="B12" s="159" t="s">
        <v>1</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49" t="s">
        <v>2</v>
      </c>
      <c r="AL12" s="49" t="s">
        <v>2</v>
      </c>
      <c r="AM12" s="49" t="s">
        <v>2</v>
      </c>
      <c r="AO12" s="47"/>
      <c r="AP12" s="47"/>
    </row>
    <row r="13" spans="1:257" ht="40" customHeight="1">
      <c r="A13" s="52" t="s">
        <v>365</v>
      </c>
      <c r="B13" s="49" t="s">
        <v>3</v>
      </c>
      <c r="C13" s="49" t="s">
        <v>4</v>
      </c>
      <c r="D13" s="49" t="s">
        <v>5</v>
      </c>
      <c r="E13" s="49" t="s">
        <v>6</v>
      </c>
      <c r="F13" s="119" t="s">
        <v>7</v>
      </c>
      <c r="G13" s="137"/>
      <c r="H13" s="137"/>
      <c r="I13" s="49" t="s">
        <v>8</v>
      </c>
      <c r="J13" s="49" t="s">
        <v>9</v>
      </c>
      <c r="K13" s="119" t="s">
        <v>10</v>
      </c>
      <c r="L13" s="137"/>
      <c r="M13" s="137"/>
      <c r="N13" s="49" t="s">
        <v>11</v>
      </c>
      <c r="O13" s="49" t="s">
        <v>12</v>
      </c>
      <c r="P13" s="49" t="s">
        <v>13</v>
      </c>
      <c r="Q13" s="119" t="s">
        <v>14</v>
      </c>
      <c r="R13" s="137"/>
      <c r="S13" s="137"/>
      <c r="T13" s="49" t="s">
        <v>15</v>
      </c>
      <c r="U13" s="119" t="s">
        <v>16</v>
      </c>
      <c r="V13" s="137"/>
      <c r="W13" s="137"/>
      <c r="X13" s="119" t="s">
        <v>17</v>
      </c>
      <c r="Y13" s="137"/>
      <c r="Z13" s="137"/>
      <c r="AA13" s="119" t="s">
        <v>18</v>
      </c>
      <c r="AB13" s="137"/>
      <c r="AC13" s="137"/>
      <c r="AD13" s="49" t="s">
        <v>19</v>
      </c>
      <c r="AE13" s="49" t="s">
        <v>20</v>
      </c>
      <c r="AF13" s="49" t="s">
        <v>21</v>
      </c>
      <c r="AG13" s="49" t="s">
        <v>22</v>
      </c>
      <c r="AH13" s="49" t="s">
        <v>23</v>
      </c>
      <c r="AI13" s="49" t="s">
        <v>24</v>
      </c>
      <c r="AJ13" s="49" t="s">
        <v>25</v>
      </c>
      <c r="AK13" s="49" t="s">
        <v>26</v>
      </c>
      <c r="AL13" s="49" t="s">
        <v>175</v>
      </c>
      <c r="AM13" s="49" t="s">
        <v>176</v>
      </c>
      <c r="AQ13" s="19"/>
      <c r="AR13"/>
      <c r="AS13"/>
      <c r="AT13"/>
      <c r="AU13"/>
      <c r="AV13"/>
      <c r="AW13"/>
      <c r="AX13"/>
    </row>
    <row r="14" spans="1:257" ht="80" customHeight="1">
      <c r="A14" s="52" t="s">
        <v>390</v>
      </c>
      <c r="B14" s="50" t="s">
        <v>27</v>
      </c>
      <c r="C14" s="50" t="s">
        <v>27</v>
      </c>
      <c r="D14" s="50" t="s">
        <v>27</v>
      </c>
      <c r="E14" s="50" t="s">
        <v>384</v>
      </c>
      <c r="F14" s="138" t="s">
        <v>29</v>
      </c>
      <c r="G14" s="132"/>
      <c r="H14" s="132"/>
      <c r="I14" s="50" t="s">
        <v>165</v>
      </c>
      <c r="J14" s="50" t="s">
        <v>29</v>
      </c>
      <c r="K14" s="138" t="s">
        <v>391</v>
      </c>
      <c r="L14" s="132"/>
      <c r="M14" s="132"/>
      <c r="N14" s="50" t="s">
        <v>29</v>
      </c>
      <c r="O14" s="50" t="s">
        <v>387</v>
      </c>
      <c r="P14" s="50" t="s">
        <v>31</v>
      </c>
      <c r="Q14" s="138" t="s">
        <v>31</v>
      </c>
      <c r="R14" s="132"/>
      <c r="S14" s="132"/>
      <c r="T14" s="50" t="s">
        <v>31</v>
      </c>
      <c r="U14" s="138" t="s">
        <v>31</v>
      </c>
      <c r="V14" s="132"/>
      <c r="W14" s="132"/>
      <c r="X14" s="138" t="s">
        <v>383</v>
      </c>
      <c r="Y14" s="132"/>
      <c r="Z14" s="132"/>
      <c r="AA14" s="138" t="s">
        <v>161</v>
      </c>
      <c r="AB14" s="132"/>
      <c r="AC14" s="132"/>
      <c r="AD14" s="50" t="s">
        <v>385</v>
      </c>
      <c r="AE14" s="50" t="s">
        <v>385</v>
      </c>
      <c r="AF14" s="50" t="s">
        <v>31</v>
      </c>
      <c r="AG14" s="50" t="s">
        <v>386</v>
      </c>
      <c r="AH14" s="50" t="s">
        <v>31</v>
      </c>
      <c r="AI14" s="50" t="s">
        <v>31</v>
      </c>
      <c r="AJ14" s="50" t="s">
        <v>31</v>
      </c>
      <c r="AK14" s="50" t="s">
        <v>161</v>
      </c>
      <c r="AL14" s="50" t="s">
        <v>161</v>
      </c>
      <c r="AM14" s="50" t="s">
        <v>161</v>
      </c>
    </row>
    <row r="15" spans="1:257" ht="60" customHeight="1">
      <c r="A15" s="69" t="s">
        <v>347</v>
      </c>
      <c r="B15" s="128" t="s">
        <v>306</v>
      </c>
      <c r="C15" s="129"/>
      <c r="D15" s="129"/>
      <c r="E15" s="129"/>
      <c r="F15" s="129"/>
      <c r="G15" s="129"/>
      <c r="H15" s="129"/>
      <c r="I15" s="129"/>
      <c r="J15" s="129"/>
      <c r="K15" s="129"/>
      <c r="L15" s="129"/>
      <c r="M15" s="128" t="s">
        <v>307</v>
      </c>
      <c r="N15" s="129"/>
      <c r="O15" s="129"/>
      <c r="P15" s="129"/>
      <c r="Q15" s="129"/>
      <c r="R15" s="129"/>
      <c r="S15" s="129"/>
      <c r="T15" s="129"/>
      <c r="U15" s="129"/>
      <c r="V15" s="129"/>
      <c r="W15" s="129"/>
      <c r="X15" s="129"/>
      <c r="Y15" s="129"/>
      <c r="Z15" s="52"/>
      <c r="AA15" s="90"/>
      <c r="AB15" s="91"/>
      <c r="AC15" s="91"/>
      <c r="AD15" s="128" t="s">
        <v>308</v>
      </c>
      <c r="AE15" s="129"/>
      <c r="AF15" s="129"/>
      <c r="AG15" s="129"/>
      <c r="AH15" s="129"/>
      <c r="AI15" s="129"/>
      <c r="AJ15" s="129"/>
      <c r="AK15" s="52"/>
      <c r="AL15" s="128" t="s">
        <v>182</v>
      </c>
      <c r="AM15" s="129"/>
      <c r="AV15" s="80" t="s">
        <v>373</v>
      </c>
    </row>
    <row r="16" spans="1:257" s="21" customFormat="1" ht="60" customHeight="1">
      <c r="A16" s="69" t="s">
        <v>350</v>
      </c>
      <c r="B16" s="128" t="s">
        <v>309</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8" t="s">
        <v>310</v>
      </c>
      <c r="AA16" s="129"/>
      <c r="AB16" s="129"/>
      <c r="AC16" s="129"/>
      <c r="AD16" s="129"/>
      <c r="AE16" s="129"/>
      <c r="AF16" s="129"/>
      <c r="AG16" s="129"/>
      <c r="AH16" s="129"/>
      <c r="AI16" s="129"/>
      <c r="AJ16" s="129"/>
      <c r="AK16" s="52"/>
      <c r="AL16" s="128" t="s">
        <v>305</v>
      </c>
      <c r="AM16" s="129"/>
      <c r="AN16" s="22"/>
      <c r="AQ16" s="22"/>
      <c r="AR16" s="22"/>
      <c r="AS16" s="22"/>
      <c r="AT16" s="22"/>
      <c r="AU16" s="22"/>
      <c r="AV16" s="80" t="s">
        <v>373</v>
      </c>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row>
    <row r="17" spans="1:257" ht="60" customHeight="1">
      <c r="A17" s="69" t="s">
        <v>348</v>
      </c>
      <c r="B17" s="128" t="s">
        <v>302</v>
      </c>
      <c r="C17" s="129"/>
      <c r="D17" s="129"/>
      <c r="E17" s="129"/>
      <c r="F17" s="129"/>
      <c r="G17" s="129"/>
      <c r="H17" s="129"/>
      <c r="I17" s="129"/>
      <c r="J17" s="129"/>
      <c r="K17" s="129"/>
      <c r="L17" s="129"/>
      <c r="M17" s="129"/>
      <c r="N17" s="129"/>
      <c r="O17" s="129"/>
      <c r="P17" s="129"/>
      <c r="Q17" s="129"/>
      <c r="R17" s="129"/>
      <c r="S17" s="129"/>
      <c r="T17" s="129"/>
      <c r="U17" s="128" t="s">
        <v>33</v>
      </c>
      <c r="V17" s="129"/>
      <c r="W17" s="129"/>
      <c r="X17" s="129"/>
      <c r="Y17" s="129"/>
      <c r="Z17" s="129"/>
      <c r="AA17" s="128" t="s">
        <v>303</v>
      </c>
      <c r="AB17" s="129"/>
      <c r="AC17" s="129"/>
      <c r="AD17" s="129"/>
      <c r="AE17" s="129"/>
      <c r="AF17" s="129"/>
      <c r="AG17" s="129"/>
      <c r="AH17" s="129"/>
      <c r="AI17" s="129"/>
      <c r="AJ17" s="129"/>
      <c r="AK17" s="70" t="s">
        <v>34</v>
      </c>
      <c r="AL17" s="52"/>
      <c r="AM17" s="52"/>
      <c r="AV17" s="80" t="s">
        <v>373</v>
      </c>
    </row>
    <row r="18" spans="1:257" ht="60" customHeight="1">
      <c r="A18" s="69" t="s">
        <v>348</v>
      </c>
      <c r="B18" s="52"/>
      <c r="C18" s="52"/>
      <c r="D18" s="52"/>
      <c r="E18" s="52"/>
      <c r="F18" s="90"/>
      <c r="G18" s="91"/>
      <c r="H18" s="91"/>
      <c r="I18" s="52"/>
      <c r="J18" s="52"/>
      <c r="K18" s="90"/>
      <c r="L18" s="91"/>
      <c r="M18" s="91"/>
      <c r="N18" s="128" t="s">
        <v>304</v>
      </c>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52"/>
      <c r="AL18" s="52"/>
      <c r="AM18" s="52"/>
      <c r="AV18" s="80" t="s">
        <v>373</v>
      </c>
    </row>
    <row r="19" spans="1:257" ht="60" customHeight="1">
      <c r="A19" s="69" t="s">
        <v>349</v>
      </c>
      <c r="B19" s="128" t="s">
        <v>311</v>
      </c>
      <c r="C19" s="129"/>
      <c r="D19" s="129"/>
      <c r="E19" s="129"/>
      <c r="F19" s="129"/>
      <c r="G19" s="129"/>
      <c r="H19" s="129"/>
      <c r="I19" s="129"/>
      <c r="J19" s="129"/>
      <c r="K19" s="129"/>
      <c r="L19" s="129"/>
      <c r="M19" s="129"/>
      <c r="N19" s="129"/>
      <c r="O19" s="129"/>
      <c r="P19" s="129"/>
      <c r="Q19" s="129"/>
      <c r="R19" s="129"/>
      <c r="S19" s="129"/>
      <c r="T19" s="129"/>
      <c r="U19" s="129"/>
      <c r="V19" s="134" t="s">
        <v>35</v>
      </c>
      <c r="W19" s="88"/>
      <c r="X19" s="88"/>
      <c r="Y19" s="89"/>
      <c r="Z19" s="133" t="s">
        <v>312</v>
      </c>
      <c r="AA19" s="91"/>
      <c r="AB19" s="91"/>
      <c r="AC19" s="91"/>
      <c r="AD19" s="91"/>
      <c r="AE19" s="91"/>
      <c r="AF19" s="91"/>
      <c r="AG19" s="91"/>
      <c r="AH19" s="91"/>
      <c r="AI19" s="91"/>
      <c r="AJ19" s="91"/>
      <c r="AK19" s="70" t="s">
        <v>155</v>
      </c>
      <c r="AL19" s="52"/>
      <c r="AM19" s="52"/>
      <c r="AV19" s="80" t="s">
        <v>372</v>
      </c>
      <c r="AW19" s="64"/>
      <c r="AX19" s="64"/>
      <c r="AY19" s="64"/>
    </row>
    <row r="20" spans="1:257" ht="60" customHeight="1">
      <c r="A20" s="69" t="s">
        <v>337</v>
      </c>
      <c r="B20" s="44"/>
      <c r="C20" s="44"/>
      <c r="D20" s="44"/>
      <c r="E20" s="44"/>
      <c r="F20" s="90"/>
      <c r="G20" s="91"/>
      <c r="H20" s="91"/>
      <c r="I20" s="44"/>
      <c r="J20" s="44"/>
      <c r="K20" s="117" t="s">
        <v>392</v>
      </c>
      <c r="L20" s="91"/>
      <c r="M20" s="91"/>
      <c r="N20" s="91"/>
      <c r="O20" s="91"/>
      <c r="P20" s="91"/>
      <c r="Q20" s="91"/>
      <c r="R20" s="91"/>
      <c r="S20" s="91"/>
      <c r="T20" s="117" t="s">
        <v>393</v>
      </c>
      <c r="U20" s="91"/>
      <c r="V20" s="91"/>
      <c r="W20" s="91"/>
      <c r="X20" s="91"/>
      <c r="Y20" s="91"/>
      <c r="Z20" s="91"/>
      <c r="AA20" s="91"/>
      <c r="AB20" s="91"/>
      <c r="AC20" s="91"/>
      <c r="AD20" s="91"/>
      <c r="AE20" s="113" t="s">
        <v>351</v>
      </c>
      <c r="AF20" s="89"/>
      <c r="AG20" s="118" t="s">
        <v>352</v>
      </c>
      <c r="AH20" s="91"/>
      <c r="AI20" s="113" t="s">
        <v>394</v>
      </c>
      <c r="AJ20" s="116"/>
      <c r="AK20" s="66" t="s">
        <v>353</v>
      </c>
      <c r="AL20" s="65"/>
      <c r="AM20" s="44"/>
      <c r="AV20" s="67" t="s">
        <v>371</v>
      </c>
    </row>
    <row r="21" spans="1:257" ht="60" customHeight="1">
      <c r="A21" s="69" t="s">
        <v>345</v>
      </c>
      <c r="B21" s="117" t="s">
        <v>395</v>
      </c>
      <c r="C21" s="91"/>
      <c r="D21" s="91"/>
      <c r="E21" s="91"/>
      <c r="F21" s="117" t="s">
        <v>396</v>
      </c>
      <c r="G21" s="91"/>
      <c r="H21" s="91"/>
      <c r="I21" s="91"/>
      <c r="J21" s="91"/>
      <c r="K21" s="91"/>
      <c r="L21" s="91"/>
      <c r="M21" s="91"/>
      <c r="N21" s="117" t="s">
        <v>397</v>
      </c>
      <c r="O21" s="91"/>
      <c r="P21" s="91"/>
      <c r="Q21" s="91"/>
      <c r="R21" s="91"/>
      <c r="S21" s="91"/>
      <c r="T21" s="117" t="s">
        <v>398</v>
      </c>
      <c r="U21" s="91"/>
      <c r="V21" s="91"/>
      <c r="W21" s="91"/>
      <c r="X21" s="91"/>
      <c r="Y21" s="91"/>
      <c r="Z21" s="91"/>
      <c r="AA21" s="91"/>
      <c r="AB21" s="91"/>
      <c r="AC21" s="91"/>
      <c r="AD21" s="91"/>
      <c r="AE21" s="117" t="s">
        <v>399</v>
      </c>
      <c r="AF21" s="91"/>
      <c r="AG21" s="91"/>
      <c r="AH21" s="91"/>
      <c r="AI21" s="44"/>
      <c r="AJ21" s="44"/>
      <c r="AK21" s="44"/>
      <c r="AL21" s="44"/>
      <c r="AM21" s="44"/>
      <c r="AV21" s="67" t="s">
        <v>374</v>
      </c>
    </row>
    <row r="22" spans="1:257" s="45" customFormat="1" ht="60" customHeight="1">
      <c r="A22" s="69" t="s">
        <v>344</v>
      </c>
      <c r="B22" s="113" t="s">
        <v>400</v>
      </c>
      <c r="C22" s="114"/>
      <c r="D22" s="114"/>
      <c r="E22" s="114"/>
      <c r="F22" s="115"/>
      <c r="G22" s="115"/>
      <c r="H22" s="115"/>
      <c r="I22" s="115"/>
      <c r="J22" s="115"/>
      <c r="K22" s="116"/>
      <c r="L22" s="113" t="s">
        <v>401</v>
      </c>
      <c r="M22" s="114"/>
      <c r="N22" s="114"/>
      <c r="O22" s="114"/>
      <c r="P22" s="115"/>
      <c r="Q22" s="115"/>
      <c r="R22" s="115"/>
      <c r="S22" s="115"/>
      <c r="T22" s="115"/>
      <c r="U22" s="115"/>
      <c r="V22" s="115"/>
      <c r="W22" s="115"/>
      <c r="X22" s="115"/>
      <c r="Y22" s="116"/>
      <c r="Z22" s="113" t="s">
        <v>402</v>
      </c>
      <c r="AA22" s="114"/>
      <c r="AB22" s="114"/>
      <c r="AC22" s="114"/>
      <c r="AD22" s="115"/>
      <c r="AE22" s="115"/>
      <c r="AF22" s="115"/>
      <c r="AG22" s="115"/>
      <c r="AH22" s="115"/>
      <c r="AI22" s="116"/>
      <c r="AJ22" s="52"/>
      <c r="AK22" s="53" t="s">
        <v>329</v>
      </c>
      <c r="AL22" s="52"/>
      <c r="AM22" s="52"/>
      <c r="AN22" s="47"/>
      <c r="AO22" s="47"/>
      <c r="AP22" s="47"/>
      <c r="AQ22" s="47"/>
      <c r="AR22" s="47"/>
      <c r="AS22" s="47"/>
      <c r="AT22" s="47"/>
      <c r="AU22" s="47"/>
      <c r="AV22" s="67" t="s">
        <v>375</v>
      </c>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c r="IV22" s="47"/>
      <c r="IW22" s="47"/>
    </row>
    <row r="23" spans="1:257" ht="60" customHeight="1">
      <c r="A23" s="69" t="s">
        <v>343</v>
      </c>
      <c r="B23" s="117" t="s">
        <v>403</v>
      </c>
      <c r="C23" s="91"/>
      <c r="D23" s="91"/>
      <c r="E23" s="91"/>
      <c r="F23" s="91"/>
      <c r="G23" s="91"/>
      <c r="H23" s="91"/>
      <c r="I23" s="91"/>
      <c r="J23" s="44"/>
      <c r="K23" s="90"/>
      <c r="L23" s="91"/>
      <c r="M23" s="91"/>
      <c r="N23" s="44"/>
      <c r="O23" s="44"/>
      <c r="P23" s="44"/>
      <c r="Q23" s="90"/>
      <c r="R23" s="91"/>
      <c r="S23" s="91"/>
      <c r="T23" s="44"/>
      <c r="U23" s="90"/>
      <c r="V23" s="91"/>
      <c r="W23" s="91"/>
      <c r="X23" s="117" t="s">
        <v>404</v>
      </c>
      <c r="Y23" s="91"/>
      <c r="Z23" s="91"/>
      <c r="AA23" s="91"/>
      <c r="AB23" s="91"/>
      <c r="AC23" s="91"/>
      <c r="AD23" s="91"/>
      <c r="AE23" s="91"/>
      <c r="AF23" s="91"/>
      <c r="AG23" s="91"/>
      <c r="AH23" s="44"/>
      <c r="AI23" s="44"/>
      <c r="AJ23" s="44"/>
      <c r="AK23" s="52"/>
      <c r="AL23" s="52"/>
      <c r="AM23" s="52"/>
      <c r="AV23" s="67" t="s">
        <v>376</v>
      </c>
    </row>
    <row r="24" spans="1:257" ht="60" customHeight="1">
      <c r="A24" s="69" t="s">
        <v>343</v>
      </c>
      <c r="B24" s="44"/>
      <c r="C24" s="44"/>
      <c r="D24" s="44"/>
      <c r="E24" s="44"/>
      <c r="F24" s="90"/>
      <c r="G24" s="91"/>
      <c r="H24" s="91"/>
      <c r="I24" s="44"/>
      <c r="J24" s="44"/>
      <c r="K24" s="90"/>
      <c r="L24" s="91"/>
      <c r="M24" s="91"/>
      <c r="N24" s="44"/>
      <c r="O24" s="44"/>
      <c r="P24" s="44"/>
      <c r="Q24" s="90"/>
      <c r="R24" s="91"/>
      <c r="S24" s="91"/>
      <c r="T24" s="44"/>
      <c r="U24" s="90"/>
      <c r="V24" s="91"/>
      <c r="W24" s="91"/>
      <c r="X24" s="90"/>
      <c r="Y24" s="91"/>
      <c r="Z24" s="91"/>
      <c r="AA24" s="90"/>
      <c r="AB24" s="91"/>
      <c r="AC24" s="91"/>
      <c r="AD24" s="44"/>
      <c r="AE24" s="117" t="s">
        <v>357</v>
      </c>
      <c r="AF24" s="91"/>
      <c r="AG24" s="91"/>
      <c r="AH24" s="91"/>
      <c r="AI24" s="91"/>
      <c r="AJ24" s="91"/>
      <c r="AK24" s="53" t="s">
        <v>358</v>
      </c>
      <c r="AL24" s="117" t="s">
        <v>173</v>
      </c>
      <c r="AM24" s="129"/>
      <c r="AV24" s="67" t="s">
        <v>377</v>
      </c>
    </row>
    <row r="25" spans="1:257" ht="60" customHeight="1">
      <c r="A25" s="69" t="s">
        <v>343</v>
      </c>
      <c r="B25" s="117" t="s">
        <v>36</v>
      </c>
      <c r="C25" s="91"/>
      <c r="D25" s="91"/>
      <c r="E25" s="91"/>
      <c r="F25" s="91"/>
      <c r="G25" s="91"/>
      <c r="H25" s="91"/>
      <c r="I25" s="91"/>
      <c r="J25" s="91"/>
      <c r="K25" s="91"/>
      <c r="L25" s="91"/>
      <c r="M25" s="91"/>
      <c r="N25" s="91"/>
      <c r="O25" s="91"/>
      <c r="P25" s="91"/>
      <c r="Q25" s="117" t="s">
        <v>37</v>
      </c>
      <c r="R25" s="91"/>
      <c r="S25" s="91"/>
      <c r="T25" s="91"/>
      <c r="U25" s="91"/>
      <c r="V25" s="91"/>
      <c r="W25" s="91"/>
      <c r="X25" s="91"/>
      <c r="Y25" s="91"/>
      <c r="Z25" s="91"/>
      <c r="AA25" s="91"/>
      <c r="AB25" s="91"/>
      <c r="AC25" s="91"/>
      <c r="AD25" s="91"/>
      <c r="AE25" s="91"/>
      <c r="AF25" s="91"/>
      <c r="AG25" s="91"/>
      <c r="AH25" s="91"/>
      <c r="AI25" s="44"/>
      <c r="AJ25" s="44"/>
      <c r="AK25" s="44"/>
      <c r="AL25" s="44"/>
      <c r="AM25" s="44"/>
      <c r="AV25" s="67" t="s">
        <v>377</v>
      </c>
    </row>
    <row r="26" spans="1:257" ht="60" customHeight="1">
      <c r="A26" s="69" t="s">
        <v>342</v>
      </c>
      <c r="B26" s="117" t="s">
        <v>160</v>
      </c>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53" t="s">
        <v>38</v>
      </c>
      <c r="AL26" s="117" t="s">
        <v>174</v>
      </c>
      <c r="AM26" s="129"/>
      <c r="AV26" s="67" t="s">
        <v>382</v>
      </c>
    </row>
    <row r="27" spans="1:257" ht="60" customHeight="1">
      <c r="A27" s="69" t="s">
        <v>341</v>
      </c>
      <c r="B27" s="117" t="s">
        <v>39</v>
      </c>
      <c r="C27" s="91"/>
      <c r="D27" s="91"/>
      <c r="E27" s="91"/>
      <c r="F27" s="91"/>
      <c r="G27" s="91"/>
      <c r="H27" s="91"/>
      <c r="I27" s="91"/>
      <c r="J27" s="91"/>
      <c r="K27" s="91"/>
      <c r="L27" s="91"/>
      <c r="M27" s="91"/>
      <c r="N27" s="118" t="s">
        <v>40</v>
      </c>
      <c r="O27" s="91"/>
      <c r="P27" s="117" t="s">
        <v>41</v>
      </c>
      <c r="Q27" s="91"/>
      <c r="R27" s="91"/>
      <c r="S27" s="91"/>
      <c r="T27" s="91"/>
      <c r="U27" s="91"/>
      <c r="V27" s="91"/>
      <c r="W27" s="91"/>
      <c r="X27" s="91"/>
      <c r="Y27" s="91"/>
      <c r="Z27" s="91"/>
      <c r="AA27" s="91"/>
      <c r="AB27" s="91"/>
      <c r="AC27" s="91"/>
      <c r="AD27" s="91"/>
      <c r="AE27" s="91"/>
      <c r="AF27" s="117" t="s">
        <v>42</v>
      </c>
      <c r="AG27" s="91"/>
      <c r="AH27" s="91"/>
      <c r="AI27" s="91"/>
      <c r="AJ27" s="91"/>
      <c r="AK27" s="53" t="s">
        <v>43</v>
      </c>
      <c r="AL27" s="117" t="s">
        <v>174</v>
      </c>
      <c r="AM27" s="129"/>
      <c r="AV27" s="67" t="s">
        <v>381</v>
      </c>
    </row>
    <row r="28" spans="1:257" ht="60" customHeight="1">
      <c r="A28" s="69" t="s">
        <v>340</v>
      </c>
      <c r="B28" s="44"/>
      <c r="C28" s="44"/>
      <c r="D28" s="44"/>
      <c r="E28" s="117" t="s">
        <v>44</v>
      </c>
      <c r="F28" s="91"/>
      <c r="G28" s="91"/>
      <c r="H28" s="91"/>
      <c r="I28" s="91"/>
      <c r="J28" s="91"/>
      <c r="K28" s="90"/>
      <c r="L28" s="91"/>
      <c r="M28" s="91"/>
      <c r="N28" s="117" t="s">
        <v>45</v>
      </c>
      <c r="O28" s="91"/>
      <c r="P28" s="91"/>
      <c r="Q28" s="91"/>
      <c r="R28" s="91"/>
      <c r="S28" s="91"/>
      <c r="T28" s="44"/>
      <c r="U28" s="90"/>
      <c r="V28" s="91"/>
      <c r="W28" s="91"/>
      <c r="X28" s="90"/>
      <c r="Y28" s="91"/>
      <c r="Z28" s="91"/>
      <c r="AA28" s="90"/>
      <c r="AB28" s="91"/>
      <c r="AC28" s="91"/>
      <c r="AD28" s="117" t="s">
        <v>46</v>
      </c>
      <c r="AE28" s="91"/>
      <c r="AF28" s="91"/>
      <c r="AG28" s="91"/>
      <c r="AH28" s="44"/>
      <c r="AI28" s="44"/>
      <c r="AJ28" s="44"/>
      <c r="AK28" s="44"/>
      <c r="AL28" s="44"/>
      <c r="AM28" s="44"/>
      <c r="AV28" s="67" t="s">
        <v>380</v>
      </c>
    </row>
    <row r="29" spans="1:257" ht="60" customHeight="1">
      <c r="A29" s="69" t="s">
        <v>339</v>
      </c>
      <c r="B29" s="117" t="s">
        <v>47</v>
      </c>
      <c r="C29" s="91"/>
      <c r="D29" s="91"/>
      <c r="E29" s="91"/>
      <c r="F29" s="91"/>
      <c r="G29" s="91"/>
      <c r="H29" s="91"/>
      <c r="I29" s="91"/>
      <c r="J29" s="117" t="s">
        <v>48</v>
      </c>
      <c r="K29" s="91"/>
      <c r="L29" s="91"/>
      <c r="M29" s="91"/>
      <c r="N29" s="91"/>
      <c r="O29" s="91"/>
      <c r="P29" s="91"/>
      <c r="Q29" s="91"/>
      <c r="R29" s="91"/>
      <c r="S29" s="91"/>
      <c r="T29" s="44"/>
      <c r="U29" s="90"/>
      <c r="V29" s="91"/>
      <c r="W29" s="91"/>
      <c r="X29" s="90"/>
      <c r="Y29" s="91"/>
      <c r="Z29" s="91"/>
      <c r="AA29" s="90"/>
      <c r="AB29" s="91"/>
      <c r="AC29" s="91"/>
      <c r="AD29" s="44"/>
      <c r="AE29" s="44"/>
      <c r="AF29" s="44"/>
      <c r="AG29" s="44"/>
      <c r="AH29" s="44"/>
      <c r="AI29" s="44"/>
      <c r="AJ29" s="44"/>
      <c r="AK29" s="44"/>
      <c r="AL29" s="44"/>
      <c r="AM29" s="44"/>
      <c r="AV29" s="67" t="s">
        <v>379</v>
      </c>
    </row>
    <row r="30" spans="1:257" ht="60" customHeight="1">
      <c r="A30" s="69" t="s">
        <v>338</v>
      </c>
      <c r="B30" s="117" t="s">
        <v>49</v>
      </c>
      <c r="C30" s="91"/>
      <c r="D30" s="91"/>
      <c r="E30" s="91"/>
      <c r="F30" s="91"/>
      <c r="G30" s="91"/>
      <c r="H30" s="91"/>
      <c r="I30" s="91"/>
      <c r="J30" s="91"/>
      <c r="K30" s="91"/>
      <c r="L30" s="91"/>
      <c r="M30" s="91"/>
      <c r="N30" s="91"/>
      <c r="O30" s="91"/>
      <c r="P30" s="91"/>
      <c r="Q30" s="91"/>
      <c r="R30" s="91"/>
      <c r="S30" s="91"/>
      <c r="T30" s="44"/>
      <c r="U30" s="90"/>
      <c r="V30" s="91"/>
      <c r="W30" s="91"/>
      <c r="X30" s="117" t="s">
        <v>50</v>
      </c>
      <c r="Y30" s="91"/>
      <c r="Z30" s="91"/>
      <c r="AA30" s="91"/>
      <c r="AB30" s="91"/>
      <c r="AC30" s="91"/>
      <c r="AD30" s="91"/>
      <c r="AE30" s="91"/>
      <c r="AF30" s="91"/>
      <c r="AG30" s="91"/>
      <c r="AH30" s="91"/>
      <c r="AI30" s="91"/>
      <c r="AJ30" s="91"/>
      <c r="AK30" s="132"/>
      <c r="AL30" s="117" t="s">
        <v>51</v>
      </c>
      <c r="AM30" s="129"/>
      <c r="AV30" s="67" t="s">
        <v>378</v>
      </c>
    </row>
    <row r="31" spans="1:257" s="45" customFormat="1" ht="60" customHeight="1">
      <c r="A31" s="69" t="s">
        <v>322</v>
      </c>
      <c r="B31" s="105" t="s">
        <v>325</v>
      </c>
      <c r="C31" s="106"/>
      <c r="D31" s="106"/>
      <c r="E31" s="106"/>
      <c r="F31" s="106"/>
      <c r="G31" s="106"/>
      <c r="H31" s="106"/>
      <c r="I31" s="106"/>
      <c r="J31" s="106"/>
      <c r="K31" s="106"/>
      <c r="L31" s="106"/>
      <c r="M31" s="106"/>
      <c r="N31" s="106"/>
      <c r="O31" s="106"/>
      <c r="P31" s="106"/>
      <c r="Q31" s="106"/>
      <c r="R31" s="106"/>
      <c r="S31" s="106"/>
      <c r="T31" s="106"/>
      <c r="U31" s="106"/>
      <c r="V31" s="106"/>
      <c r="W31" s="107"/>
      <c r="X31" s="87"/>
      <c r="Y31" s="88"/>
      <c r="Z31" s="89"/>
      <c r="AA31" s="87"/>
      <c r="AB31" s="88"/>
      <c r="AC31" s="89"/>
      <c r="AD31" s="103" t="s">
        <v>324</v>
      </c>
      <c r="AE31" s="104"/>
      <c r="AF31" s="104"/>
      <c r="AG31" s="104"/>
      <c r="AH31" s="104"/>
      <c r="AI31" s="104"/>
      <c r="AJ31" s="104"/>
      <c r="AK31" s="102"/>
      <c r="AL31" s="101" t="s">
        <v>323</v>
      </c>
      <c r="AM31" s="102"/>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c r="IU31" s="47"/>
      <c r="IV31" s="47"/>
      <c r="IW31" s="47"/>
    </row>
    <row r="32" spans="1:257" s="45" customFormat="1" ht="60" customHeight="1">
      <c r="A32" s="69" t="s">
        <v>322</v>
      </c>
      <c r="B32" s="108" t="s">
        <v>326</v>
      </c>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10"/>
      <c r="AL32" s="111" t="s">
        <v>328</v>
      </c>
      <c r="AM32" s="112"/>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c r="IQ32" s="47"/>
      <c r="IR32" s="47"/>
      <c r="IS32" s="47"/>
      <c r="IT32" s="47"/>
      <c r="IU32" s="47"/>
      <c r="IV32" s="47"/>
      <c r="IW32" s="47"/>
    </row>
    <row r="33" spans="1:257" s="45" customFormat="1" ht="60" customHeight="1">
      <c r="A33" s="69" t="s">
        <v>322</v>
      </c>
      <c r="B33" s="99" t="s">
        <v>327</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98"/>
      <c r="AL33" s="97" t="s">
        <v>321</v>
      </c>
      <c r="AM33" s="98"/>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c r="IR33" s="47"/>
      <c r="IS33" s="47"/>
      <c r="IT33" s="47"/>
      <c r="IU33" s="47"/>
      <c r="IV33" s="47"/>
      <c r="IW33" s="47"/>
    </row>
    <row r="34" spans="1:257" ht="60" customHeight="1">
      <c r="A34" s="69" t="s">
        <v>346</v>
      </c>
      <c r="B34" s="120" t="s">
        <v>52</v>
      </c>
      <c r="C34" s="91"/>
      <c r="D34" s="91"/>
      <c r="E34" s="121" t="s">
        <v>53</v>
      </c>
      <c r="F34" s="91"/>
      <c r="G34" s="120" t="s">
        <v>54</v>
      </c>
      <c r="H34" s="91"/>
      <c r="I34" s="91"/>
      <c r="J34" s="91"/>
      <c r="K34" s="120" t="s">
        <v>55</v>
      </c>
      <c r="L34" s="91"/>
      <c r="M34" s="91"/>
      <c r="N34" s="91"/>
      <c r="O34" s="91"/>
      <c r="P34" s="91"/>
      <c r="Q34" s="91"/>
      <c r="R34" s="120" t="s">
        <v>56</v>
      </c>
      <c r="S34" s="91"/>
      <c r="T34" s="91"/>
      <c r="U34" s="91"/>
      <c r="V34" s="91"/>
      <c r="W34" s="91"/>
      <c r="X34" s="91"/>
      <c r="Y34" s="91"/>
      <c r="Z34" s="91"/>
      <c r="AA34" s="91"/>
      <c r="AB34" s="91"/>
      <c r="AC34" s="120" t="s">
        <v>57</v>
      </c>
      <c r="AD34" s="91"/>
      <c r="AE34" s="91"/>
      <c r="AF34" s="91"/>
      <c r="AG34" s="91"/>
      <c r="AH34" s="120" t="s">
        <v>58</v>
      </c>
      <c r="AI34" s="91"/>
      <c r="AJ34" s="91"/>
      <c r="AK34" s="44"/>
      <c r="AL34" s="120" t="s">
        <v>59</v>
      </c>
      <c r="AM34" s="129"/>
    </row>
    <row r="35" spans="1:257" ht="60" customHeight="1">
      <c r="A35" s="69" t="s">
        <v>346</v>
      </c>
      <c r="B35" s="120" t="s">
        <v>60</v>
      </c>
      <c r="C35" s="91"/>
      <c r="D35" s="91"/>
      <c r="E35" s="91"/>
      <c r="F35" s="91"/>
      <c r="G35" s="91"/>
      <c r="H35" s="91"/>
      <c r="I35" s="91"/>
      <c r="J35" s="91"/>
      <c r="K35" s="91"/>
      <c r="L35" s="91"/>
      <c r="M35" s="91"/>
      <c r="N35" s="91"/>
      <c r="O35" s="91"/>
      <c r="P35" s="91"/>
      <c r="Q35" s="91"/>
      <c r="R35" s="120" t="s">
        <v>363</v>
      </c>
      <c r="S35" s="91"/>
      <c r="T35" s="91"/>
      <c r="U35" s="91"/>
      <c r="V35" s="91"/>
      <c r="W35" s="91"/>
      <c r="X35" s="91"/>
      <c r="Y35" s="91"/>
      <c r="Z35" s="91"/>
      <c r="AA35" s="91"/>
      <c r="AB35" s="91"/>
      <c r="AC35" s="91"/>
      <c r="AD35" s="91"/>
      <c r="AE35" s="91"/>
      <c r="AF35" s="91"/>
      <c r="AG35" s="91"/>
      <c r="AH35" s="91"/>
      <c r="AI35" s="91"/>
      <c r="AJ35" s="91"/>
      <c r="AK35" s="44"/>
      <c r="AL35" s="135" t="s">
        <v>61</v>
      </c>
      <c r="AM35" s="136"/>
    </row>
    <row r="36" spans="1:257" s="45" customFormat="1" ht="60" customHeight="1">
      <c r="A36" s="69" t="s">
        <v>313</v>
      </c>
      <c r="B36" s="52"/>
      <c r="C36" s="52"/>
      <c r="D36" s="52"/>
      <c r="E36" s="52"/>
      <c r="F36" s="87"/>
      <c r="G36" s="88"/>
      <c r="H36" s="89"/>
      <c r="I36" s="52"/>
      <c r="J36" s="52"/>
      <c r="K36" s="87"/>
      <c r="L36" s="88"/>
      <c r="M36" s="89"/>
      <c r="N36" s="82" t="s">
        <v>314</v>
      </c>
      <c r="O36" s="83"/>
      <c r="P36" s="84"/>
      <c r="Q36" s="82" t="s">
        <v>315</v>
      </c>
      <c r="R36" s="83"/>
      <c r="S36" s="84"/>
      <c r="T36" s="85" t="s">
        <v>316</v>
      </c>
      <c r="U36" s="83"/>
      <c r="V36" s="83"/>
      <c r="W36" s="83"/>
      <c r="X36" s="83"/>
      <c r="Y36" s="83"/>
      <c r="Z36" s="86"/>
      <c r="AA36" s="82" t="s">
        <v>317</v>
      </c>
      <c r="AB36" s="83"/>
      <c r="AC36" s="84"/>
      <c r="AD36" s="85" t="s">
        <v>318</v>
      </c>
      <c r="AE36" s="83"/>
      <c r="AF36" s="83"/>
      <c r="AG36" s="83"/>
      <c r="AH36" s="85" t="s">
        <v>319</v>
      </c>
      <c r="AI36" s="83"/>
      <c r="AJ36" s="83"/>
      <c r="AK36" s="52"/>
      <c r="AL36" s="52"/>
      <c r="AM36" s="52"/>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c r="IU36" s="47"/>
      <c r="IV36" s="47"/>
      <c r="IW36" s="47"/>
    </row>
    <row r="37" spans="1:257" s="45" customFormat="1" ht="60" customHeight="1">
      <c r="A37" s="69" t="s">
        <v>313</v>
      </c>
      <c r="B37" s="52"/>
      <c r="C37" s="52"/>
      <c r="D37" s="52"/>
      <c r="E37" s="52"/>
      <c r="F37" s="87"/>
      <c r="G37" s="88"/>
      <c r="H37" s="89"/>
      <c r="I37" s="52"/>
      <c r="J37" s="52"/>
      <c r="K37" s="82" t="s">
        <v>320</v>
      </c>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52"/>
      <c r="AL37" s="52"/>
      <c r="AM37" s="52"/>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c r="IP37" s="47"/>
      <c r="IQ37" s="47"/>
      <c r="IR37" s="47"/>
      <c r="IS37" s="47"/>
      <c r="IT37" s="47"/>
      <c r="IU37" s="47"/>
      <c r="IV37" s="47"/>
      <c r="IW37" s="47"/>
    </row>
    <row r="38" spans="1:257" s="45" customFormat="1" ht="60" customHeight="1">
      <c r="A38" s="69" t="s">
        <v>360</v>
      </c>
      <c r="B38" s="52"/>
      <c r="C38" s="52"/>
      <c r="D38" s="52"/>
      <c r="E38" s="96" t="s">
        <v>359</v>
      </c>
      <c r="F38" s="88"/>
      <c r="G38" s="88"/>
      <c r="H38" s="88"/>
      <c r="I38" s="88"/>
      <c r="J38" s="52"/>
      <c r="K38" s="87"/>
      <c r="L38" s="88"/>
      <c r="M38" s="89"/>
      <c r="N38" s="52"/>
      <c r="O38" s="52"/>
      <c r="P38" s="52"/>
      <c r="Q38" s="87"/>
      <c r="R38" s="88"/>
      <c r="S38" s="89"/>
      <c r="T38" s="52"/>
      <c r="U38" s="87"/>
      <c r="V38" s="88"/>
      <c r="W38" s="89"/>
      <c r="X38" s="87"/>
      <c r="Y38" s="88"/>
      <c r="Z38" s="89"/>
      <c r="AA38" s="87"/>
      <c r="AB38" s="88"/>
      <c r="AC38" s="89"/>
      <c r="AD38" s="52"/>
      <c r="AE38" s="52"/>
      <c r="AF38" s="52"/>
      <c r="AG38" s="52"/>
      <c r="AH38" s="52"/>
      <c r="AI38" s="52"/>
      <c r="AJ38" s="52"/>
      <c r="AK38" s="52"/>
      <c r="AL38" s="52"/>
      <c r="AM38" s="52"/>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47"/>
      <c r="EL38" s="47"/>
      <c r="EM38" s="47"/>
      <c r="EN38" s="47"/>
      <c r="EO38" s="47"/>
      <c r="EP38" s="47"/>
      <c r="EQ38" s="47"/>
      <c r="ER38" s="47"/>
      <c r="ES38" s="47"/>
      <c r="ET38" s="47"/>
      <c r="EU38" s="47"/>
      <c r="EV38" s="47"/>
      <c r="EW38" s="47"/>
      <c r="EX38" s="47"/>
      <c r="EY38" s="47"/>
      <c r="EZ38" s="47"/>
      <c r="FA38" s="47"/>
      <c r="FB38" s="47"/>
      <c r="FC38" s="47"/>
      <c r="FD38" s="47"/>
      <c r="FE38" s="47"/>
      <c r="FF38" s="47"/>
      <c r="FG38" s="47"/>
      <c r="FH38" s="47"/>
      <c r="FI38" s="47"/>
      <c r="FJ38" s="47"/>
      <c r="FK38" s="47"/>
      <c r="FL38" s="47"/>
      <c r="FM38" s="47"/>
      <c r="FN38" s="47"/>
      <c r="FO38" s="47"/>
      <c r="FP38" s="47"/>
      <c r="FQ38" s="47"/>
      <c r="FR38" s="47"/>
      <c r="FS38" s="47"/>
      <c r="FT38" s="47"/>
      <c r="FU38" s="47"/>
      <c r="FV38" s="47"/>
      <c r="FW38" s="47"/>
      <c r="FX38" s="47"/>
      <c r="FY38" s="47"/>
      <c r="FZ38" s="47"/>
      <c r="GA38" s="47"/>
      <c r="GB38" s="47"/>
      <c r="GC38" s="47"/>
      <c r="GD38" s="47"/>
      <c r="GE38" s="47"/>
      <c r="GF38" s="47"/>
      <c r="GG38" s="47"/>
      <c r="GH38" s="47"/>
      <c r="GI38" s="47"/>
      <c r="GJ38" s="47"/>
      <c r="GK38" s="47"/>
      <c r="GL38" s="47"/>
      <c r="GM38" s="47"/>
      <c r="GN38" s="47"/>
      <c r="GO38" s="47"/>
      <c r="GP38" s="47"/>
      <c r="GQ38" s="47"/>
      <c r="GR38" s="47"/>
      <c r="GS38" s="47"/>
      <c r="GT38" s="47"/>
      <c r="GU38" s="47"/>
      <c r="GV38" s="47"/>
      <c r="GW38" s="47"/>
      <c r="GX38" s="47"/>
      <c r="GY38" s="47"/>
      <c r="GZ38" s="47"/>
      <c r="HA38" s="47"/>
      <c r="HB38" s="47"/>
      <c r="HC38" s="47"/>
      <c r="HD38" s="47"/>
      <c r="HE38" s="47"/>
      <c r="HF38" s="47"/>
      <c r="HG38" s="47"/>
      <c r="HH38" s="47"/>
      <c r="HI38" s="47"/>
      <c r="HJ38" s="47"/>
      <c r="HK38" s="47"/>
      <c r="HL38" s="47"/>
      <c r="HM38" s="47"/>
      <c r="HN38" s="47"/>
      <c r="HO38" s="47"/>
      <c r="HP38" s="47"/>
      <c r="HQ38" s="47"/>
      <c r="HR38" s="47"/>
      <c r="HS38" s="47"/>
      <c r="HT38" s="47"/>
      <c r="HU38" s="47"/>
      <c r="HV38" s="47"/>
      <c r="HW38" s="47"/>
      <c r="HX38" s="47"/>
      <c r="HY38" s="47"/>
      <c r="HZ38" s="47"/>
      <c r="IA38" s="47"/>
      <c r="IB38" s="47"/>
      <c r="IC38" s="47"/>
      <c r="ID38" s="47"/>
      <c r="IE38" s="47"/>
      <c r="IF38" s="47"/>
      <c r="IG38" s="47"/>
      <c r="IH38" s="47"/>
      <c r="II38" s="47"/>
      <c r="IJ38" s="47"/>
      <c r="IK38" s="47"/>
      <c r="IL38" s="47"/>
      <c r="IM38" s="47"/>
      <c r="IN38" s="47"/>
      <c r="IO38" s="47"/>
      <c r="IP38" s="47"/>
      <c r="IQ38" s="47"/>
      <c r="IR38" s="47"/>
      <c r="IS38" s="47"/>
      <c r="IT38" s="47"/>
      <c r="IU38" s="47"/>
      <c r="IV38" s="47"/>
      <c r="IW38" s="47"/>
    </row>
    <row r="39" spans="1:257" s="45" customFormat="1" ht="60" customHeight="1">
      <c r="A39" s="69" t="s">
        <v>354</v>
      </c>
      <c r="B39" s="92" t="s">
        <v>355</v>
      </c>
      <c r="C39" s="88"/>
      <c r="D39" s="88"/>
      <c r="E39" s="88"/>
      <c r="F39" s="88"/>
      <c r="G39" s="88"/>
      <c r="H39" s="88"/>
      <c r="I39" s="88"/>
      <c r="J39" s="88"/>
      <c r="K39" s="88"/>
      <c r="L39" s="88"/>
      <c r="M39" s="88"/>
      <c r="N39" s="88"/>
      <c r="O39" s="93"/>
      <c r="P39" s="94" t="s">
        <v>356</v>
      </c>
      <c r="Q39" s="95"/>
      <c r="R39" s="95"/>
      <c r="S39" s="95"/>
      <c r="T39" s="95"/>
      <c r="U39" s="95"/>
      <c r="V39" s="95"/>
      <c r="W39" s="95"/>
      <c r="X39" s="95"/>
      <c r="Y39" s="95"/>
      <c r="Z39" s="95"/>
      <c r="AA39" s="95"/>
      <c r="AB39" s="95"/>
      <c r="AC39" s="95"/>
      <c r="AD39" s="95"/>
      <c r="AE39" s="95"/>
      <c r="AF39" s="95"/>
      <c r="AG39" s="95"/>
      <c r="AH39" s="52"/>
      <c r="AI39" s="52"/>
      <c r="AJ39" s="52"/>
      <c r="AK39" s="52"/>
      <c r="AL39" s="52"/>
      <c r="AM39" s="52"/>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47"/>
      <c r="FH39" s="47"/>
      <c r="FI39" s="47"/>
      <c r="FJ39" s="47"/>
      <c r="FK39" s="47"/>
      <c r="FL39" s="47"/>
      <c r="FM39" s="47"/>
      <c r="FN39" s="47"/>
      <c r="FO39" s="47"/>
      <c r="FP39" s="47"/>
      <c r="FQ39" s="47"/>
      <c r="FR39" s="47"/>
      <c r="FS39" s="47"/>
      <c r="FT39" s="47"/>
      <c r="FU39" s="47"/>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c r="HI39" s="47"/>
      <c r="HJ39" s="47"/>
      <c r="HK39" s="47"/>
      <c r="HL39" s="47"/>
      <c r="HM39" s="47"/>
      <c r="HN39" s="47"/>
      <c r="HO39" s="47"/>
      <c r="HP39" s="47"/>
      <c r="HQ39" s="47"/>
      <c r="HR39" s="47"/>
      <c r="HS39" s="47"/>
      <c r="HT39" s="47"/>
      <c r="HU39" s="47"/>
      <c r="HV39" s="47"/>
      <c r="HW39" s="47"/>
      <c r="HX39" s="47"/>
      <c r="HY39" s="47"/>
      <c r="HZ39" s="47"/>
      <c r="IA39" s="47"/>
      <c r="IB39" s="47"/>
      <c r="IC39" s="47"/>
      <c r="ID39" s="47"/>
      <c r="IE39" s="47"/>
      <c r="IF39" s="47"/>
      <c r="IG39" s="47"/>
      <c r="IH39" s="47"/>
      <c r="II39" s="47"/>
      <c r="IJ39" s="47"/>
      <c r="IK39" s="47"/>
      <c r="IL39" s="47"/>
      <c r="IM39" s="47"/>
      <c r="IN39" s="47"/>
      <c r="IO39" s="47"/>
      <c r="IP39" s="47"/>
      <c r="IQ39" s="47"/>
      <c r="IR39" s="47"/>
      <c r="IS39" s="47"/>
      <c r="IT39" s="47"/>
      <c r="IU39" s="47"/>
      <c r="IV39" s="47"/>
      <c r="IW39" s="47"/>
    </row>
    <row r="40" spans="1:257" s="45" customFormat="1" ht="60" customHeight="1">
      <c r="A40" s="69" t="s">
        <v>361</v>
      </c>
      <c r="B40" s="126" t="s">
        <v>362</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52"/>
      <c r="AI40" s="52"/>
      <c r="AJ40" s="52"/>
      <c r="AK40" s="52"/>
      <c r="AL40" s="52"/>
      <c r="AM40" s="52"/>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c r="HI40" s="47"/>
      <c r="HJ40" s="47"/>
      <c r="HK40" s="47"/>
      <c r="HL40" s="47"/>
      <c r="HM40" s="47"/>
      <c r="HN40" s="47"/>
      <c r="HO40" s="47"/>
      <c r="HP40" s="47"/>
      <c r="HQ40" s="47"/>
      <c r="HR40" s="47"/>
      <c r="HS40" s="47"/>
      <c r="HT40" s="47"/>
      <c r="HU40" s="47"/>
      <c r="HV40" s="47"/>
      <c r="HW40" s="47"/>
      <c r="HX40" s="47"/>
      <c r="HY40" s="47"/>
      <c r="HZ40" s="47"/>
      <c r="IA40" s="47"/>
      <c r="IB40" s="47"/>
      <c r="IC40" s="47"/>
      <c r="ID40" s="47"/>
      <c r="IE40" s="47"/>
      <c r="IF40" s="47"/>
      <c r="IG40" s="47"/>
      <c r="IH40" s="47"/>
      <c r="II40" s="47"/>
      <c r="IJ40" s="47"/>
      <c r="IK40" s="47"/>
      <c r="IL40" s="47"/>
      <c r="IM40" s="47"/>
      <c r="IN40" s="47"/>
      <c r="IO40" s="47"/>
      <c r="IP40" s="47"/>
      <c r="IQ40" s="47"/>
      <c r="IR40" s="47"/>
      <c r="IS40" s="47"/>
      <c r="IT40" s="47"/>
      <c r="IU40" s="47"/>
      <c r="IV40" s="47"/>
      <c r="IW40" s="47"/>
    </row>
    <row r="41" spans="1:257" s="45" customFormat="1" ht="60" customHeight="1">
      <c r="A41" s="69" t="s">
        <v>330</v>
      </c>
      <c r="B41" s="122" t="s">
        <v>331</v>
      </c>
      <c r="C41" s="88"/>
      <c r="D41" s="88"/>
      <c r="E41" s="115"/>
      <c r="F41" s="115"/>
      <c r="G41" s="115"/>
      <c r="H41" s="115"/>
      <c r="I41" s="115"/>
      <c r="J41" s="115"/>
      <c r="K41" s="115"/>
      <c r="L41" s="115"/>
      <c r="M41" s="115"/>
      <c r="N41" s="115"/>
      <c r="O41" s="115"/>
      <c r="P41" s="115"/>
      <c r="Q41" s="123" t="s">
        <v>333</v>
      </c>
      <c r="R41" s="124"/>
      <c r="S41" s="112"/>
      <c r="T41" s="125" t="s">
        <v>332</v>
      </c>
      <c r="U41" s="88"/>
      <c r="V41" s="88"/>
      <c r="W41" s="115"/>
      <c r="X41" s="115"/>
      <c r="Y41" s="115"/>
      <c r="Z41" s="115"/>
      <c r="AA41" s="115"/>
      <c r="AB41" s="115"/>
      <c r="AC41" s="115"/>
      <c r="AD41" s="115"/>
      <c r="AE41" s="115"/>
      <c r="AF41" s="115"/>
      <c r="AG41" s="115"/>
      <c r="AH41" s="115"/>
      <c r="AI41" s="115"/>
      <c r="AJ41" s="115"/>
      <c r="AK41" s="52"/>
      <c r="AL41" s="52"/>
      <c r="AM41" s="52"/>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c r="IU41" s="47"/>
      <c r="IV41" s="47"/>
      <c r="IW41" s="47"/>
    </row>
    <row r="42" spans="1:257" ht="60" customHeight="1">
      <c r="A42" s="69" t="s">
        <v>112</v>
      </c>
      <c r="B42" s="130" t="s">
        <v>62</v>
      </c>
      <c r="C42" s="91"/>
      <c r="D42" s="63" t="s">
        <v>63</v>
      </c>
      <c r="E42" s="131" t="s">
        <v>64</v>
      </c>
      <c r="F42" s="91"/>
      <c r="G42" s="91"/>
      <c r="H42" s="91"/>
      <c r="I42" s="131" t="s">
        <v>65</v>
      </c>
      <c r="J42" s="91"/>
      <c r="K42" s="91"/>
      <c r="L42" s="91"/>
      <c r="M42" s="91"/>
      <c r="N42" s="131" t="s">
        <v>66</v>
      </c>
      <c r="O42" s="91"/>
      <c r="P42" s="91"/>
      <c r="Q42" s="131" t="s">
        <v>67</v>
      </c>
      <c r="R42" s="91"/>
      <c r="S42" s="91"/>
      <c r="T42" s="91"/>
      <c r="U42" s="91"/>
      <c r="V42" s="91"/>
      <c r="W42" s="91"/>
      <c r="X42" s="131" t="s">
        <v>68</v>
      </c>
      <c r="Y42" s="91"/>
      <c r="Z42" s="91"/>
      <c r="AA42" s="91"/>
      <c r="AB42" s="91"/>
      <c r="AC42" s="91"/>
      <c r="AD42" s="91"/>
      <c r="AE42" s="130" t="s">
        <v>69</v>
      </c>
      <c r="AF42" s="91"/>
      <c r="AG42" s="91"/>
      <c r="AH42" s="130" t="s">
        <v>70</v>
      </c>
      <c r="AI42" s="91"/>
      <c r="AJ42" s="91"/>
      <c r="AK42" s="44"/>
      <c r="AL42" s="130" t="s">
        <v>71</v>
      </c>
      <c r="AM42" s="129"/>
    </row>
    <row r="43" spans="1:257" ht="40" customHeight="1">
      <c r="A43" s="52" t="s">
        <v>365</v>
      </c>
      <c r="B43" s="49" t="s">
        <v>3</v>
      </c>
      <c r="C43" s="49" t="s">
        <v>4</v>
      </c>
      <c r="D43" s="49" t="s">
        <v>5</v>
      </c>
      <c r="E43" s="49" t="s">
        <v>6</v>
      </c>
      <c r="F43" s="119" t="s">
        <v>7</v>
      </c>
      <c r="G43" s="91"/>
      <c r="H43" s="91"/>
      <c r="I43" s="49" t="s">
        <v>8</v>
      </c>
      <c r="J43" s="49" t="s">
        <v>9</v>
      </c>
      <c r="K43" s="119" t="s">
        <v>10</v>
      </c>
      <c r="L43" s="91"/>
      <c r="M43" s="91"/>
      <c r="N43" s="49" t="s">
        <v>11</v>
      </c>
      <c r="O43" s="49" t="s">
        <v>12</v>
      </c>
      <c r="P43" s="49" t="s">
        <v>13</v>
      </c>
      <c r="Q43" s="119" t="s">
        <v>14</v>
      </c>
      <c r="R43" s="91"/>
      <c r="S43" s="91"/>
      <c r="T43" s="49" t="s">
        <v>15</v>
      </c>
      <c r="U43" s="119" t="s">
        <v>16</v>
      </c>
      <c r="V43" s="91"/>
      <c r="W43" s="91"/>
      <c r="X43" s="119" t="s">
        <v>17</v>
      </c>
      <c r="Y43" s="91"/>
      <c r="Z43" s="91"/>
      <c r="AA43" s="119" t="s">
        <v>18</v>
      </c>
      <c r="AB43" s="91"/>
      <c r="AC43" s="91"/>
      <c r="AD43" s="49" t="s">
        <v>19</v>
      </c>
      <c r="AE43" s="49" t="s">
        <v>20</v>
      </c>
      <c r="AF43" s="49" t="s">
        <v>21</v>
      </c>
      <c r="AG43" s="49" t="s">
        <v>22</v>
      </c>
      <c r="AH43" s="49" t="s">
        <v>23</v>
      </c>
      <c r="AI43" s="49" t="s">
        <v>24</v>
      </c>
      <c r="AJ43" s="49" t="s">
        <v>25</v>
      </c>
      <c r="AK43" s="44"/>
      <c r="AL43" s="44"/>
      <c r="AM43" s="44"/>
    </row>
    <row r="51" spans="45:46" ht="21" customHeight="1">
      <c r="AS51" s="11" t="s">
        <v>162</v>
      </c>
      <c r="AT51" s="2"/>
    </row>
    <row r="52" spans="45:46" ht="21" customHeight="1">
      <c r="AS52" s="10" t="s">
        <v>161</v>
      </c>
      <c r="AT52" s="2"/>
    </row>
    <row r="53" spans="45:46" ht="21" customHeight="1">
      <c r="AS53" s="10" t="s">
        <v>27</v>
      </c>
      <c r="AT53" s="2"/>
    </row>
    <row r="54" spans="45:46" ht="21" customHeight="1">
      <c r="AS54" s="10" t="s">
        <v>31</v>
      </c>
      <c r="AT54" s="2"/>
    </row>
    <row r="55" spans="45:46" ht="21" customHeight="1">
      <c r="AS55" s="10" t="s">
        <v>29</v>
      </c>
      <c r="AT55" s="2"/>
    </row>
    <row r="56" spans="45:46" ht="21" customHeight="1">
      <c r="AS56" s="10" t="s">
        <v>30</v>
      </c>
      <c r="AT56" s="2"/>
    </row>
    <row r="57" spans="45:46" ht="21" customHeight="1">
      <c r="AS57" s="10" t="s">
        <v>32</v>
      </c>
      <c r="AT57" s="2"/>
    </row>
    <row r="58" spans="45:46" ht="21" customHeight="1">
      <c r="AS58" s="10" t="s">
        <v>391</v>
      </c>
      <c r="AT58" s="2"/>
    </row>
    <row r="59" spans="45:46" ht="21" customHeight="1">
      <c r="AS59" s="10" t="s">
        <v>99</v>
      </c>
      <c r="AT59" s="2"/>
    </row>
    <row r="60" spans="45:46" ht="21" customHeight="1">
      <c r="AS60" s="10" t="s">
        <v>28</v>
      </c>
      <c r="AT60" s="2"/>
    </row>
    <row r="61" spans="45:46" ht="21" customHeight="1">
      <c r="AS61" s="10" t="str">
        <f t="shared" ref="AS61:AS67" si="0">AK3</f>
        <v>Venue Freespeak</v>
      </c>
      <c r="AT61" s="2"/>
    </row>
    <row r="62" spans="45:46" ht="21" customHeight="1">
      <c r="AS62" s="10" t="str">
        <f t="shared" si="0"/>
        <v>Venue Mics ULXD</v>
      </c>
      <c r="AT62" s="2"/>
    </row>
    <row r="63" spans="45:46" ht="21" customHeight="1">
      <c r="AS63" s="10" t="str">
        <f t="shared" si="0"/>
        <v>Band IEM PSM-1000</v>
      </c>
      <c r="AT63" s="2"/>
    </row>
    <row r="64" spans="45:46" ht="21" customHeight="1">
      <c r="AS64" s="10" t="str">
        <f t="shared" si="0"/>
        <v>Band Mics AD HH Mics</v>
      </c>
      <c r="AT64" s="2"/>
    </row>
    <row r="65" spans="45:46" ht="21" customHeight="1">
      <c r="AS65" s="10" t="str">
        <f t="shared" si="0"/>
        <v>BTR RX</v>
      </c>
      <c r="AT65" s="2"/>
    </row>
    <row r="66" spans="45:46" ht="21" customHeight="1">
      <c r="AS66" s="10" t="str">
        <f t="shared" si="0"/>
        <v>Band Inst. SLXD</v>
      </c>
      <c r="AT66" s="2"/>
    </row>
    <row r="67" spans="45:46" ht="21" customHeight="1">
      <c r="AS67" s="10" t="str">
        <f t="shared" si="0"/>
        <v>Walk in Band UHF-R</v>
      </c>
    </row>
    <row r="68" spans="45:46" ht="21" customHeight="1">
      <c r="AS68" s="10"/>
    </row>
  </sheetData>
  <autoFilter ref="A11:AM43" xr:uid="{30170C1B-2E8B-F342-BE9C-4A1DDF7C3405}">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autoFilter>
  <mergeCells count="158">
    <mergeCell ref="A7:A10"/>
    <mergeCell ref="F4:U9"/>
    <mergeCell ref="AL15:AM15"/>
    <mergeCell ref="F2:AD2"/>
    <mergeCell ref="B1:C4"/>
    <mergeCell ref="AE4:AH4"/>
    <mergeCell ref="AE5:AH5"/>
    <mergeCell ref="B6:E6"/>
    <mergeCell ref="B11:AM11"/>
    <mergeCell ref="AJ1:AM1"/>
    <mergeCell ref="AJ2:AM2"/>
    <mergeCell ref="AK3:AM3"/>
    <mergeCell ref="AK4:AM4"/>
    <mergeCell ref="AK5:AM5"/>
    <mergeCell ref="AK6:AM6"/>
    <mergeCell ref="AK7:AM7"/>
    <mergeCell ref="AK8:AM8"/>
    <mergeCell ref="AK9:AM9"/>
    <mergeCell ref="P3:AD3"/>
    <mergeCell ref="F3:O3"/>
    <mergeCell ref="B12:AJ12"/>
    <mergeCell ref="AL24:AM24"/>
    <mergeCell ref="AL16:AM16"/>
    <mergeCell ref="AL34:AM34"/>
    <mergeCell ref="AL30:AM30"/>
    <mergeCell ref="AL35:AM35"/>
    <mergeCell ref="AD15:AJ15"/>
    <mergeCell ref="B15:L15"/>
    <mergeCell ref="M15:Y15"/>
    <mergeCell ref="X13:Z13"/>
    <mergeCell ref="U13:W13"/>
    <mergeCell ref="U14:W14"/>
    <mergeCell ref="X14:Z14"/>
    <mergeCell ref="K13:M13"/>
    <mergeCell ref="F13:H13"/>
    <mergeCell ref="F14:H14"/>
    <mergeCell ref="AA13:AC13"/>
    <mergeCell ref="K14:M14"/>
    <mergeCell ref="AA14:AC14"/>
    <mergeCell ref="Q13:S13"/>
    <mergeCell ref="Q14:S14"/>
    <mergeCell ref="Z16:AJ16"/>
    <mergeCell ref="B16:Y16"/>
    <mergeCell ref="T20:AD20"/>
    <mergeCell ref="K20:S20"/>
    <mergeCell ref="AL42:AM42"/>
    <mergeCell ref="AL26:AM26"/>
    <mergeCell ref="AL27:AM27"/>
    <mergeCell ref="B42:C42"/>
    <mergeCell ref="N18:AJ18"/>
    <mergeCell ref="B26:AJ26"/>
    <mergeCell ref="AE24:AJ24"/>
    <mergeCell ref="Q25:AH25"/>
    <mergeCell ref="AF27:AJ27"/>
    <mergeCell ref="AC34:AG34"/>
    <mergeCell ref="AH34:AJ34"/>
    <mergeCell ref="X30:AK30"/>
    <mergeCell ref="R34:AB34"/>
    <mergeCell ref="B25:P25"/>
    <mergeCell ref="Z19:AJ19"/>
    <mergeCell ref="V19:Y19"/>
    <mergeCell ref="B19:U19"/>
    <mergeCell ref="U29:W29"/>
    <mergeCell ref="U30:W30"/>
    <mergeCell ref="B30:S30"/>
    <mergeCell ref="U23:W23"/>
    <mergeCell ref="U24:W24"/>
    <mergeCell ref="X24:Z24"/>
    <mergeCell ref="Q24:S24"/>
    <mergeCell ref="X42:AD42"/>
    <mergeCell ref="Q42:W42"/>
    <mergeCell ref="N42:P42"/>
    <mergeCell ref="I42:M42"/>
    <mergeCell ref="E42:H42"/>
    <mergeCell ref="U43:W43"/>
    <mergeCell ref="X43:Z43"/>
    <mergeCell ref="AA43:AC43"/>
    <mergeCell ref="K43:M43"/>
    <mergeCell ref="Q43:S43"/>
    <mergeCell ref="AA15:AC15"/>
    <mergeCell ref="F18:H18"/>
    <mergeCell ref="K18:M18"/>
    <mergeCell ref="F20:H20"/>
    <mergeCell ref="K23:M23"/>
    <mergeCell ref="Q23:S23"/>
    <mergeCell ref="F43:H43"/>
    <mergeCell ref="G34:J34"/>
    <mergeCell ref="E34:F34"/>
    <mergeCell ref="B35:Q35"/>
    <mergeCell ref="R35:AJ35"/>
    <mergeCell ref="B34:D34"/>
    <mergeCell ref="K34:Q34"/>
    <mergeCell ref="K36:M36"/>
    <mergeCell ref="B41:P41"/>
    <mergeCell ref="Q41:S41"/>
    <mergeCell ref="T41:AJ41"/>
    <mergeCell ref="B40:AG40"/>
    <mergeCell ref="AA17:AJ17"/>
    <mergeCell ref="B17:T17"/>
    <mergeCell ref="U17:Z17"/>
    <mergeCell ref="X28:Z28"/>
    <mergeCell ref="AH42:AJ42"/>
    <mergeCell ref="AE42:AG42"/>
    <mergeCell ref="B22:K22"/>
    <mergeCell ref="L22:Y22"/>
    <mergeCell ref="Z22:AI22"/>
    <mergeCell ref="N28:S28"/>
    <mergeCell ref="E28:J28"/>
    <mergeCell ref="F24:H24"/>
    <mergeCell ref="K24:M24"/>
    <mergeCell ref="AE20:AF20"/>
    <mergeCell ref="B21:E21"/>
    <mergeCell ref="AI20:AJ20"/>
    <mergeCell ref="AG20:AH20"/>
    <mergeCell ref="F21:M21"/>
    <mergeCell ref="N21:S21"/>
    <mergeCell ref="AE21:AH21"/>
    <mergeCell ref="T21:AD21"/>
    <mergeCell ref="AA28:AC28"/>
    <mergeCell ref="K28:M28"/>
    <mergeCell ref="P27:AE27"/>
    <mergeCell ref="N27:O27"/>
    <mergeCell ref="B27:M27"/>
    <mergeCell ref="AD28:AG28"/>
    <mergeCell ref="U28:W28"/>
    <mergeCell ref="B23:I23"/>
    <mergeCell ref="X23:AG23"/>
    <mergeCell ref="AL33:AM33"/>
    <mergeCell ref="B33:AK33"/>
    <mergeCell ref="AL31:AM31"/>
    <mergeCell ref="AD31:AK31"/>
    <mergeCell ref="B31:W31"/>
    <mergeCell ref="X31:Z31"/>
    <mergeCell ref="AA31:AC31"/>
    <mergeCell ref="B32:AK32"/>
    <mergeCell ref="AL32:AM32"/>
    <mergeCell ref="B39:O39"/>
    <mergeCell ref="P39:AG39"/>
    <mergeCell ref="E38:I38"/>
    <mergeCell ref="K38:M38"/>
    <mergeCell ref="Q38:S38"/>
    <mergeCell ref="U38:W38"/>
    <mergeCell ref="X38:Z38"/>
    <mergeCell ref="AA38:AC38"/>
    <mergeCell ref="F37:H37"/>
    <mergeCell ref="N36:P36"/>
    <mergeCell ref="Q36:S36"/>
    <mergeCell ref="T36:Z36"/>
    <mergeCell ref="AA36:AC36"/>
    <mergeCell ref="AD36:AG36"/>
    <mergeCell ref="AH36:AJ36"/>
    <mergeCell ref="K37:AJ37"/>
    <mergeCell ref="F36:H36"/>
    <mergeCell ref="AA24:AC24"/>
    <mergeCell ref="X29:Z29"/>
    <mergeCell ref="AA29:AC29"/>
    <mergeCell ref="B29:I29"/>
    <mergeCell ref="J29:S29"/>
  </mergeCells>
  <phoneticPr fontId="7" type="noConversion"/>
  <conditionalFormatting sqref="B14:AM14">
    <cfRule type="beginsWith" dxfId="51" priority="63" stopIfTrue="1" operator="beginsWith" text="DTV">
      <formula>FIND(UPPER("DTV"),UPPER(B14))=1</formula>
      <formula>"DTV"</formula>
    </cfRule>
    <cfRule type="beginsWith" dxfId="50" priority="64" stopIfTrue="1" operator="beginsWith" text="LP">
      <formula>FIND(UPPER("LP"),UPPER(B14))=1</formula>
      <formula>"LP"</formula>
    </cfRule>
    <cfRule type="containsText" dxfId="49" priority="65" stopIfTrue="1" operator="containsText" text="Digital">
      <formula>NOT(ISERROR(FIND(UPPER("Digital"),UPPER(B14))))</formula>
      <formula>"Digital"</formula>
    </cfRule>
    <cfRule type="containsText" dxfId="48" priority="69" stopIfTrue="1" operator="containsText" text="Rx">
      <formula>NOT(ISERROR(FIND(UPPER("Rx"),UPPER(B14))))</formula>
      <formula>"Rx"</formula>
    </cfRule>
    <cfRule type="containsText" dxfId="47" priority="70" stopIfTrue="1" operator="containsText" text="IFB">
      <formula>NOT(ISERROR(FIND(UPPER("IFB"),UPPER(B14))))</formula>
      <formula>"IFB"</formula>
    </cfRule>
  </conditionalFormatting>
  <dataValidations count="1">
    <dataValidation type="list" allowBlank="1" showInputMessage="1" showErrorMessage="1" sqref="I14:K14 B14:F14 AD14:AM14 AA14 X14 T14:U14 N14:Q14" xr:uid="{15E7447A-1B3D-D042-AAB4-2BCC3B85E33F}">
      <formula1>$AS$52:$AS$69</formula1>
    </dataValidation>
  </dataValidations>
  <hyperlinks>
    <hyperlink ref="AE4" r:id="rId1" xr:uid="{89D54954-B38F-A54B-83CB-4E09E020E416}"/>
    <hyperlink ref="B6" r:id="rId2" xr:uid="{9FF6F2DF-83FB-B640-8AE6-5814D3F1915C}"/>
  </hyperlinks>
  <pageMargins left="0" right="0" top="0" bottom="0" header="0" footer="0"/>
  <pageSetup scale="50" orientation="portrait"/>
  <headerFooter>
    <oddFooter>&amp;C&amp;"Helvetica,Regular"&amp;11&amp;K000000&amp;P</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27" operator="containsText" id="{688CF44B-49C5-BF4B-8462-F916AED42D93}">
            <xm:f>NOT(ISERROR(SEARCH("=",B14)))</xm:f>
            <xm:f>"="</xm:f>
            <x14:dxf>
              <font>
                <color rgb="FF9C0006"/>
              </font>
              <fill>
                <patternFill>
                  <bgColor rgb="FFFFC7CE"/>
                </patternFill>
              </fill>
            </x14:dxf>
          </x14:cfRule>
          <x14:cfRule type="containsText" priority="28" stopIfTrue="1" operator="containsText" id="{B976EE2C-04A1-F94E-B275-2D08B25AEF9C}">
            <xm:f>NOT(ISERROR(SEARCH("Open",B14)))</xm:f>
            <xm:f>"Open"</xm:f>
            <x14:dxf>
              <fill>
                <patternFill>
                  <bgColor theme="0"/>
                </patternFill>
              </fill>
            </x14:dxf>
          </x14:cfRule>
          <x14:cfRule type="containsText" priority="60" stopIfTrue="1" operator="containsText" id="{06AA62E4-933A-5340-A533-B8D7528CCF0F}">
            <xm:f>NOT(ISERROR(SEARCH("ENG",B14)))</xm:f>
            <xm:f>"ENG"</xm:f>
            <x14:dxf>
              <font>
                <color theme="0"/>
              </font>
              <fill>
                <patternFill>
                  <bgColor theme="4" tint="-0.24994659260841701"/>
                </patternFill>
              </fill>
            </x14:dxf>
          </x14:cfRule>
          <x14:cfRule type="containsText" priority="61" stopIfTrue="1" operator="containsText" id="{B84062FF-12AD-9045-91E6-28AF44686241}">
            <xm:f>NOT(ISERROR(SEARCH("Public",B14)))</xm:f>
            <xm:f>"Public"</xm:f>
            <x14:dxf>
              <font>
                <color theme="0"/>
              </font>
              <fill>
                <patternFill patternType="solid">
                  <fgColor indexed="15"/>
                  <bgColor rgb="FFC00000"/>
                </patternFill>
              </fill>
            </x14:dxf>
          </x14:cfRule>
          <x14:cfRule type="containsText" priority="62" stopIfTrue="1" operator="containsText" id="{2F059FC0-8E7A-C44D-B690-4816462D9823}">
            <xm:f>NOT(ISERROR(SEARCH("LMR",B14)))</xm:f>
            <xm:f>"LMR"</xm:f>
            <x14:dxf>
              <font>
                <color theme="0"/>
              </font>
              <fill>
                <patternFill>
                  <bgColor rgb="FFC00000"/>
                </patternFill>
              </fill>
            </x14:dxf>
          </x14:cfRule>
          <x14:cfRule type="containsText" priority="66" stopIfTrue="1" operator="containsText" id="{A80399C6-A8D0-E348-BF51-EAEF16EFD0D2}">
            <xm:f>NOT(ISERROR(SEARCH("Mic",B14)))</xm:f>
            <xm:f>"Mic"</xm:f>
            <x14:dxf>
              <font>
                <color rgb="FF000000"/>
              </font>
              <fill>
                <patternFill patternType="solid">
                  <fgColor indexed="15"/>
                  <bgColor indexed="20"/>
                </patternFill>
              </fill>
            </x14:dxf>
          </x14:cfRule>
          <x14:cfRule type="containsText" priority="67" stopIfTrue="1" operator="containsText" id="{53E99296-5A00-E143-B353-7C31F18CBF76}">
            <xm:f>NOT(ISERROR(SEARCH("IEM",B14)))</xm:f>
            <xm:f>"IEM"</xm:f>
            <x14:dxf>
              <font>
                <color rgb="FF000000"/>
              </font>
              <fill>
                <patternFill patternType="solid">
                  <fgColor indexed="15"/>
                  <bgColor indexed="16"/>
                </patternFill>
              </fill>
            </x14:dxf>
          </x14:cfRule>
          <x14:cfRule type="containsText" priority="68" stopIfTrue="1" operator="containsText" id="{E4EE7D64-A4F3-F443-8FA0-0BE106E43898}">
            <xm:f>NOT(ISERROR(SEARCH("Tx",B14)))</xm:f>
            <xm:f>"Tx"</xm:f>
            <x14:dxf>
              <font>
                <color rgb="FF000000"/>
              </font>
              <fill>
                <patternFill patternType="solid">
                  <fgColor indexed="15"/>
                  <bgColor indexed="16"/>
                </patternFill>
              </fill>
            </x14:dxf>
          </x14:cfRule>
          <xm:sqref>B14:AM14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U16"/>
  <sheetViews>
    <sheetView showGridLines="0" zoomScaleNormal="100" workbookViewId="0">
      <pane xSplit="1" ySplit="5" topLeftCell="B6" activePane="bottomRight" state="frozen"/>
      <selection pane="topRight"/>
      <selection pane="bottomLeft"/>
      <selection pane="bottomRight" activeCell="A6" sqref="A6:XFD6"/>
    </sheetView>
  </sheetViews>
  <sheetFormatPr baseColWidth="10" defaultColWidth="9.375" defaultRowHeight="21" customHeight="1"/>
  <cols>
    <col min="1" max="1" width="16" style="2" customWidth="1"/>
    <col min="2" max="2" width="7.5" style="2" customWidth="1"/>
    <col min="3" max="8" width="2.5" style="2" customWidth="1"/>
    <col min="9" max="11" width="7.5" style="2" customWidth="1"/>
    <col min="12" max="12" width="2.5" style="2" customWidth="1"/>
    <col min="13" max="21" width="7.5" style="2" customWidth="1"/>
    <col min="22" max="22" width="2.5" style="2" customWidth="1"/>
    <col min="23" max="23" width="15" style="2" customWidth="1"/>
    <col min="24" max="26" width="7.5" style="2" customWidth="1"/>
    <col min="27" max="28" width="15" style="2" customWidth="1"/>
    <col min="29" max="255" width="9.375" style="2" customWidth="1"/>
  </cols>
  <sheetData>
    <row r="1" spans="1:255" s="45" customFormat="1" ht="21" customHeigh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row>
    <row r="2" spans="1:255" ht="30" customHeight="1">
      <c r="A2" s="59" t="s">
        <v>367</v>
      </c>
      <c r="B2" s="155" t="s">
        <v>127</v>
      </c>
      <c r="C2" s="155"/>
      <c r="D2" s="155"/>
      <c r="E2" s="155"/>
      <c r="F2" s="155"/>
      <c r="G2" s="167"/>
      <c r="H2" s="168"/>
      <c r="I2" s="168"/>
      <c r="J2" s="168"/>
      <c r="K2" s="168"/>
      <c r="L2" s="169"/>
      <c r="M2" s="168"/>
      <c r="N2" s="168"/>
      <c r="O2" s="168"/>
      <c r="P2" s="168"/>
      <c r="Q2" s="168"/>
      <c r="R2" s="168"/>
      <c r="S2" s="168"/>
      <c r="T2" s="168"/>
      <c r="U2" s="168"/>
      <c r="V2" s="72" t="s">
        <v>370</v>
      </c>
      <c r="W2" s="149" t="s">
        <v>72</v>
      </c>
      <c r="X2" s="149"/>
      <c r="Y2" s="149"/>
      <c r="Z2" s="149"/>
      <c r="AA2" s="149"/>
      <c r="AB2" s="150"/>
    </row>
    <row r="3" spans="1:255" ht="30" customHeight="1">
      <c r="A3" s="52" t="s">
        <v>366</v>
      </c>
      <c r="B3" s="163" t="s">
        <v>73</v>
      </c>
      <c r="C3" s="164"/>
      <c r="D3" s="164"/>
      <c r="E3" s="164"/>
      <c r="F3" s="164"/>
      <c r="G3" s="164"/>
      <c r="H3" s="164"/>
      <c r="I3" s="164"/>
      <c r="J3" s="164"/>
      <c r="K3" s="164"/>
      <c r="L3" s="79"/>
      <c r="M3" s="57" t="s">
        <v>74</v>
      </c>
      <c r="N3" s="163" t="s">
        <v>73</v>
      </c>
      <c r="O3" s="164"/>
      <c r="P3" s="164"/>
      <c r="Q3" s="164"/>
      <c r="R3" s="164"/>
      <c r="S3" s="164"/>
      <c r="T3" s="164"/>
      <c r="U3" s="56"/>
      <c r="V3" s="72"/>
      <c r="W3" s="49" t="s">
        <v>75</v>
      </c>
      <c r="X3" s="119" t="s">
        <v>76</v>
      </c>
      <c r="Y3" s="137"/>
      <c r="Z3" s="137"/>
      <c r="AA3" s="49" t="s">
        <v>75</v>
      </c>
      <c r="AB3" s="49" t="s">
        <v>75</v>
      </c>
    </row>
    <row r="4" spans="1:255" ht="40" customHeight="1">
      <c r="A4" s="52" t="s">
        <v>365</v>
      </c>
      <c r="B4" s="57" t="s">
        <v>77</v>
      </c>
      <c r="C4" s="163" t="s">
        <v>78</v>
      </c>
      <c r="D4" s="164"/>
      <c r="E4" s="164"/>
      <c r="F4" s="163" t="s">
        <v>79</v>
      </c>
      <c r="G4" s="164"/>
      <c r="H4" s="164"/>
      <c r="I4" s="57" t="s">
        <v>80</v>
      </c>
      <c r="J4" s="57" t="s">
        <v>81</v>
      </c>
      <c r="K4" s="57" t="s">
        <v>82</v>
      </c>
      <c r="L4" s="77"/>
      <c r="M4" s="57" t="s">
        <v>83</v>
      </c>
      <c r="N4" s="57" t="s">
        <v>84</v>
      </c>
      <c r="O4" s="57" t="s">
        <v>85</v>
      </c>
      <c r="P4" s="57" t="s">
        <v>86</v>
      </c>
      <c r="Q4" s="57" t="s">
        <v>87</v>
      </c>
      <c r="R4" s="57" t="s">
        <v>88</v>
      </c>
      <c r="S4" s="57" t="s">
        <v>89</v>
      </c>
      <c r="T4" s="57" t="s">
        <v>90</v>
      </c>
      <c r="U4" s="57" t="s">
        <v>91</v>
      </c>
      <c r="V4" s="73" t="s">
        <v>92</v>
      </c>
      <c r="W4" s="49" t="s">
        <v>93</v>
      </c>
      <c r="X4" s="49" t="s">
        <v>94</v>
      </c>
      <c r="Y4" s="49" t="s">
        <v>95</v>
      </c>
      <c r="Z4" s="49" t="s">
        <v>96</v>
      </c>
      <c r="AA4" s="49" t="s">
        <v>97</v>
      </c>
      <c r="AB4" s="49" t="s">
        <v>369</v>
      </c>
    </row>
    <row r="5" spans="1:255" ht="80" customHeight="1">
      <c r="A5" s="52" t="s">
        <v>364</v>
      </c>
      <c r="B5" s="58" t="s">
        <v>31</v>
      </c>
      <c r="C5" s="165" t="s">
        <v>31</v>
      </c>
      <c r="D5" s="154"/>
      <c r="E5" s="154"/>
      <c r="F5" s="165" t="s">
        <v>99</v>
      </c>
      <c r="G5" s="154"/>
      <c r="H5" s="154"/>
      <c r="I5" s="58" t="s">
        <v>161</v>
      </c>
      <c r="J5" s="58" t="s">
        <v>161</v>
      </c>
      <c r="K5" s="58" t="s">
        <v>99</v>
      </c>
      <c r="L5" s="77"/>
      <c r="M5" s="58" t="s">
        <v>99</v>
      </c>
      <c r="N5" s="58" t="s">
        <v>31</v>
      </c>
      <c r="O5" s="58" t="s">
        <v>161</v>
      </c>
      <c r="P5" s="58" t="s">
        <v>159</v>
      </c>
      <c r="Q5" s="58" t="s">
        <v>159</v>
      </c>
      <c r="R5" s="58" t="s">
        <v>31</v>
      </c>
      <c r="S5" s="58" t="s">
        <v>29</v>
      </c>
      <c r="T5" s="58" t="s">
        <v>31</v>
      </c>
      <c r="U5" s="58" t="s">
        <v>161</v>
      </c>
      <c r="V5" s="72"/>
      <c r="W5" s="51" t="s">
        <v>161</v>
      </c>
      <c r="X5" s="51" t="s">
        <v>158</v>
      </c>
      <c r="Y5" s="51" t="s">
        <v>158</v>
      </c>
      <c r="Z5" s="51" t="s">
        <v>158</v>
      </c>
      <c r="AA5" s="51" t="s">
        <v>164</v>
      </c>
      <c r="AB5" s="51" t="s">
        <v>159</v>
      </c>
    </row>
    <row r="6" spans="1:255" ht="60" customHeight="1">
      <c r="A6" s="57" t="s">
        <v>100</v>
      </c>
      <c r="B6" s="59"/>
      <c r="C6" s="160"/>
      <c r="D6" s="161"/>
      <c r="E6" s="161"/>
      <c r="F6" s="160"/>
      <c r="G6" s="161"/>
      <c r="H6" s="161"/>
      <c r="I6" s="59"/>
      <c r="J6" s="59"/>
      <c r="K6" s="59"/>
      <c r="L6" s="77"/>
      <c r="M6" s="59"/>
      <c r="N6" s="162" t="s">
        <v>101</v>
      </c>
      <c r="O6" s="161"/>
      <c r="P6" s="161"/>
      <c r="Q6" s="161"/>
      <c r="R6" s="161"/>
      <c r="S6" s="161"/>
      <c r="T6" s="161"/>
      <c r="U6" s="59"/>
      <c r="V6" s="72"/>
      <c r="W6" s="53" t="s">
        <v>102</v>
      </c>
      <c r="X6" s="52"/>
      <c r="Y6" s="74" t="s">
        <v>103</v>
      </c>
      <c r="Z6" s="52"/>
      <c r="AA6" s="53" t="s">
        <v>104</v>
      </c>
      <c r="AB6" s="53" t="s">
        <v>105</v>
      </c>
    </row>
    <row r="7" spans="1:255" ht="60" customHeight="1">
      <c r="A7" s="57" t="s">
        <v>100</v>
      </c>
      <c r="B7" s="59"/>
      <c r="C7" s="160"/>
      <c r="D7" s="161"/>
      <c r="E7" s="161"/>
      <c r="F7" s="160"/>
      <c r="G7" s="161"/>
      <c r="H7" s="161"/>
      <c r="I7" s="59"/>
      <c r="J7" s="59"/>
      <c r="K7" s="59"/>
      <c r="L7" s="77"/>
      <c r="M7" s="59"/>
      <c r="N7" s="59"/>
      <c r="O7" s="59"/>
      <c r="P7" s="59"/>
      <c r="Q7" s="59"/>
      <c r="R7" s="59"/>
      <c r="S7" s="59"/>
      <c r="T7" s="59"/>
      <c r="U7" s="59"/>
      <c r="V7" s="72"/>
      <c r="W7" s="52"/>
      <c r="X7" s="117" t="s">
        <v>106</v>
      </c>
      <c r="Y7" s="91"/>
      <c r="Z7" s="91"/>
      <c r="AA7" s="52"/>
      <c r="AB7" s="53" t="s">
        <v>368</v>
      </c>
    </row>
    <row r="8" spans="1:255" ht="60" customHeight="1">
      <c r="A8" s="68" t="s">
        <v>156</v>
      </c>
      <c r="B8" s="60"/>
      <c r="C8" s="166"/>
      <c r="D8" s="153"/>
      <c r="E8" s="153"/>
      <c r="F8" s="166"/>
      <c r="G8" s="153"/>
      <c r="H8" s="153"/>
      <c r="I8" s="60"/>
      <c r="J8" s="60"/>
      <c r="K8" s="60"/>
      <c r="L8" s="78"/>
      <c r="M8" s="60"/>
      <c r="N8" s="60"/>
      <c r="O8" s="59"/>
      <c r="P8" s="59"/>
      <c r="Q8" s="59"/>
      <c r="R8" s="59"/>
      <c r="S8" s="59"/>
      <c r="T8" s="59"/>
      <c r="U8" s="59"/>
      <c r="V8" s="72"/>
      <c r="W8" s="52"/>
      <c r="X8" s="128" t="s">
        <v>301</v>
      </c>
      <c r="Y8" s="129"/>
      <c r="Z8" s="129"/>
      <c r="AA8" s="70" t="s">
        <v>107</v>
      </c>
      <c r="AB8" s="70" t="s">
        <v>108</v>
      </c>
    </row>
    <row r="9" spans="1:255" ht="60" customHeight="1">
      <c r="A9" s="57" t="s">
        <v>346</v>
      </c>
      <c r="B9" s="59"/>
      <c r="C9" s="160"/>
      <c r="D9" s="161"/>
      <c r="E9" s="161"/>
      <c r="F9" s="160"/>
      <c r="G9" s="161"/>
      <c r="H9" s="161"/>
      <c r="I9" s="59"/>
      <c r="J9" s="59"/>
      <c r="K9" s="59"/>
      <c r="L9" s="77"/>
      <c r="M9" s="59"/>
      <c r="N9" s="59"/>
      <c r="O9" s="59"/>
      <c r="P9" s="59"/>
      <c r="Q9" s="59"/>
      <c r="R9" s="59"/>
      <c r="S9" s="59"/>
      <c r="T9" s="59"/>
      <c r="U9" s="59"/>
      <c r="V9" s="72"/>
      <c r="W9" s="54" t="s">
        <v>109</v>
      </c>
      <c r="X9" s="52"/>
      <c r="Y9" s="54" t="s">
        <v>110</v>
      </c>
      <c r="Z9" s="52"/>
      <c r="AA9" s="52"/>
      <c r="AB9" s="52"/>
    </row>
    <row r="10" spans="1:255" ht="60" customHeight="1">
      <c r="A10" s="57" t="s">
        <v>346</v>
      </c>
      <c r="B10" s="59"/>
      <c r="C10" s="160"/>
      <c r="D10" s="161"/>
      <c r="E10" s="161"/>
      <c r="F10" s="160"/>
      <c r="G10" s="161"/>
      <c r="H10" s="161"/>
      <c r="I10" s="59"/>
      <c r="J10" s="59"/>
      <c r="K10" s="59"/>
      <c r="L10" s="77"/>
      <c r="M10" s="59"/>
      <c r="N10" s="59"/>
      <c r="O10" s="59"/>
      <c r="P10" s="59"/>
      <c r="Q10" s="59"/>
      <c r="R10" s="59"/>
      <c r="S10" s="59"/>
      <c r="T10" s="59"/>
      <c r="U10" s="59"/>
      <c r="V10" s="72"/>
      <c r="W10" s="52"/>
      <c r="X10" s="120" t="s">
        <v>111</v>
      </c>
      <c r="Y10" s="91"/>
      <c r="Z10" s="91"/>
      <c r="AA10" s="52"/>
      <c r="AB10" s="52"/>
    </row>
    <row r="11" spans="1:255" s="45" customFormat="1" ht="60" customHeight="1">
      <c r="A11" s="57" t="s">
        <v>330</v>
      </c>
      <c r="B11" s="59"/>
      <c r="C11" s="160"/>
      <c r="D11" s="161"/>
      <c r="E11" s="161"/>
      <c r="F11" s="160"/>
      <c r="G11" s="161"/>
      <c r="H11" s="161"/>
      <c r="I11" s="59"/>
      <c r="J11" s="59"/>
      <c r="K11" s="59"/>
      <c r="L11" s="77"/>
      <c r="M11" s="59"/>
      <c r="N11" s="59"/>
      <c r="O11" s="59"/>
      <c r="P11" s="59"/>
      <c r="Q11" s="59"/>
      <c r="R11" s="59"/>
      <c r="S11" s="59"/>
      <c r="T11" s="59"/>
      <c r="U11" s="59"/>
      <c r="V11" s="72"/>
      <c r="W11" s="52"/>
      <c r="X11" s="171" t="s">
        <v>335</v>
      </c>
      <c r="Y11" s="129"/>
      <c r="Z11" s="129"/>
      <c r="AA11" s="52"/>
      <c r="AB11" s="52"/>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row>
    <row r="12" spans="1:255" ht="60" customHeight="1">
      <c r="A12" s="57" t="s">
        <v>112</v>
      </c>
      <c r="B12" s="59"/>
      <c r="C12" s="160"/>
      <c r="D12" s="161"/>
      <c r="E12" s="173" t="s">
        <v>113</v>
      </c>
      <c r="F12" s="174"/>
      <c r="G12" s="160"/>
      <c r="H12" s="161"/>
      <c r="I12" s="59"/>
      <c r="J12" s="59"/>
      <c r="K12" s="59"/>
      <c r="L12" s="77"/>
      <c r="M12" s="59"/>
      <c r="N12" s="170" t="s">
        <v>114</v>
      </c>
      <c r="O12" s="161"/>
      <c r="P12" s="161"/>
      <c r="Q12" s="61" t="s">
        <v>115</v>
      </c>
      <c r="R12" s="170" t="s">
        <v>116</v>
      </c>
      <c r="S12" s="161"/>
      <c r="T12" s="161"/>
      <c r="U12" s="59"/>
      <c r="V12" s="72"/>
      <c r="W12" s="52"/>
      <c r="X12" s="52"/>
      <c r="Y12" s="52"/>
      <c r="Z12" s="52"/>
      <c r="AA12" s="55" t="s">
        <v>117</v>
      </c>
      <c r="AB12" s="52"/>
    </row>
    <row r="13" spans="1:255" ht="60" customHeight="1">
      <c r="A13" s="57" t="s">
        <v>118</v>
      </c>
      <c r="B13" s="59"/>
      <c r="C13" s="160"/>
      <c r="D13" s="161"/>
      <c r="E13" s="161"/>
      <c r="F13" s="160"/>
      <c r="G13" s="161"/>
      <c r="H13" s="161"/>
      <c r="I13" s="59"/>
      <c r="J13" s="59"/>
      <c r="K13" s="59"/>
      <c r="L13" s="77"/>
      <c r="M13" s="59"/>
      <c r="N13" s="59"/>
      <c r="O13" s="59"/>
      <c r="P13" s="59"/>
      <c r="Q13" s="59"/>
      <c r="R13" s="59"/>
      <c r="S13" s="59"/>
      <c r="T13" s="59"/>
      <c r="U13" s="59"/>
      <c r="V13" s="72"/>
      <c r="W13" s="52"/>
      <c r="X13" s="52"/>
      <c r="Y13" s="52"/>
      <c r="Z13" s="52"/>
      <c r="AA13" s="75" t="s">
        <v>119</v>
      </c>
      <c r="AB13" s="75" t="s">
        <v>120</v>
      </c>
    </row>
    <row r="14" spans="1:255" ht="60" customHeight="1">
      <c r="A14" s="57" t="s">
        <v>336</v>
      </c>
      <c r="B14" s="59"/>
      <c r="C14" s="160"/>
      <c r="D14" s="161"/>
      <c r="E14" s="161"/>
      <c r="F14" s="160"/>
      <c r="G14" s="161"/>
      <c r="H14" s="161"/>
      <c r="I14" s="59"/>
      <c r="J14" s="59"/>
      <c r="K14" s="59"/>
      <c r="L14" s="77"/>
      <c r="M14" s="59"/>
      <c r="N14" s="175" t="s">
        <v>334</v>
      </c>
      <c r="O14" s="161"/>
      <c r="P14" s="161"/>
      <c r="Q14" s="161"/>
      <c r="R14" s="161"/>
      <c r="S14" s="161"/>
      <c r="T14" s="161"/>
      <c r="U14" s="59"/>
      <c r="V14" s="72"/>
      <c r="W14" s="52"/>
      <c r="X14" s="52"/>
      <c r="Y14" s="52"/>
      <c r="Z14" s="52"/>
      <c r="AA14" s="76" t="s">
        <v>157</v>
      </c>
      <c r="AB14" s="52"/>
    </row>
    <row r="15" spans="1:255" s="45" customFormat="1" ht="60" customHeight="1">
      <c r="A15" s="57" t="s">
        <v>121</v>
      </c>
      <c r="B15" s="59"/>
      <c r="C15" s="160"/>
      <c r="D15" s="161"/>
      <c r="E15" s="161"/>
      <c r="F15" s="160"/>
      <c r="G15" s="161"/>
      <c r="H15" s="161"/>
      <c r="I15" s="62" t="s">
        <v>122</v>
      </c>
      <c r="J15" s="172" t="s">
        <v>123</v>
      </c>
      <c r="K15" s="161"/>
      <c r="L15" s="77"/>
      <c r="M15" s="59"/>
      <c r="N15" s="59"/>
      <c r="O15" s="59"/>
      <c r="P15" s="59"/>
      <c r="Q15" s="59"/>
      <c r="R15" s="59"/>
      <c r="S15" s="59"/>
      <c r="T15" s="59"/>
      <c r="U15" s="62" t="s">
        <v>124</v>
      </c>
      <c r="V15" s="72"/>
      <c r="W15" s="52"/>
      <c r="X15" s="52"/>
      <c r="Y15" s="52"/>
      <c r="Z15" s="52"/>
      <c r="AA15" s="52"/>
      <c r="AB15" s="52"/>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row>
    <row r="16" spans="1:255" ht="40" customHeight="1">
      <c r="A16" s="52" t="s">
        <v>365</v>
      </c>
      <c r="B16" s="57" t="s">
        <v>77</v>
      </c>
      <c r="C16" s="163" t="s">
        <v>78</v>
      </c>
      <c r="D16" s="161"/>
      <c r="E16" s="161"/>
      <c r="F16" s="163" t="s">
        <v>79</v>
      </c>
      <c r="G16" s="161"/>
      <c r="H16" s="161"/>
      <c r="I16" s="57" t="s">
        <v>80</v>
      </c>
      <c r="J16" s="57" t="s">
        <v>81</v>
      </c>
      <c r="K16" s="57" t="s">
        <v>82</v>
      </c>
      <c r="L16" s="77"/>
      <c r="M16" s="57" t="s">
        <v>125</v>
      </c>
      <c r="N16" s="57" t="s">
        <v>84</v>
      </c>
      <c r="O16" s="57" t="s">
        <v>85</v>
      </c>
      <c r="P16" s="57" t="s">
        <v>86</v>
      </c>
      <c r="Q16" s="57" t="s">
        <v>87</v>
      </c>
      <c r="R16" s="57" t="s">
        <v>88</v>
      </c>
      <c r="S16" s="57" t="s">
        <v>89</v>
      </c>
      <c r="T16" s="57" t="s">
        <v>90</v>
      </c>
      <c r="U16" s="57" t="s">
        <v>91</v>
      </c>
      <c r="V16" s="72"/>
      <c r="W16" s="49" t="s">
        <v>93</v>
      </c>
      <c r="X16" s="119" t="s">
        <v>126</v>
      </c>
      <c r="Y16" s="91"/>
      <c r="Z16" s="91"/>
      <c r="AA16" s="49" t="s">
        <v>97</v>
      </c>
      <c r="AB16" s="49" t="s">
        <v>98</v>
      </c>
    </row>
  </sheetData>
  <autoFilter ref="A2:AB16" xr:uid="{6EC6BC3D-C93A-CE41-9300-39F66473CFE5}">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autoFilter>
  <mergeCells count="42">
    <mergeCell ref="X10:Z10"/>
    <mergeCell ref="N12:P12"/>
    <mergeCell ref="R12:T12"/>
    <mergeCell ref="C16:E16"/>
    <mergeCell ref="F16:H16"/>
    <mergeCell ref="X16:Z16"/>
    <mergeCell ref="C14:E14"/>
    <mergeCell ref="C11:E11"/>
    <mergeCell ref="F11:H11"/>
    <mergeCell ref="X11:Z11"/>
    <mergeCell ref="C15:E15"/>
    <mergeCell ref="F15:H15"/>
    <mergeCell ref="J15:K15"/>
    <mergeCell ref="E12:F12"/>
    <mergeCell ref="N14:T14"/>
    <mergeCell ref="C10:E10"/>
    <mergeCell ref="B2:U2"/>
    <mergeCell ref="B3:K3"/>
    <mergeCell ref="N3:T3"/>
    <mergeCell ref="C9:E9"/>
    <mergeCell ref="F9:H9"/>
    <mergeCell ref="F10:H10"/>
    <mergeCell ref="C12:D12"/>
    <mergeCell ref="G12:H12"/>
    <mergeCell ref="C13:E13"/>
    <mergeCell ref="F13:H13"/>
    <mergeCell ref="X3:Z3"/>
    <mergeCell ref="F14:H14"/>
    <mergeCell ref="W2:AB2"/>
    <mergeCell ref="C7:E7"/>
    <mergeCell ref="F7:H7"/>
    <mergeCell ref="X7:Z7"/>
    <mergeCell ref="N6:T6"/>
    <mergeCell ref="C4:E4"/>
    <mergeCell ref="F4:H4"/>
    <mergeCell ref="C5:E5"/>
    <mergeCell ref="F5:H5"/>
    <mergeCell ref="X8:Z8"/>
    <mergeCell ref="C6:E6"/>
    <mergeCell ref="F6:H6"/>
    <mergeCell ref="C8:E8"/>
    <mergeCell ref="F8:H8"/>
  </mergeCells>
  <conditionalFormatting sqref="W5:AB5">
    <cfRule type="beginsWith" dxfId="38" priority="32" stopIfTrue="1" operator="beginsWith" text="DTV">
      <formula>FIND(UPPER("DTV"),UPPER(W5))=1</formula>
      <formula>"DTV"</formula>
    </cfRule>
    <cfRule type="beginsWith" dxfId="37" priority="33" stopIfTrue="1" operator="beginsWith" text="LP">
      <formula>FIND(UPPER("LP"),UPPER(W5))=1</formula>
      <formula>"LP"</formula>
    </cfRule>
    <cfRule type="containsText" dxfId="36" priority="34" stopIfTrue="1" operator="containsText" text="Digital">
      <formula>NOT(ISERROR(FIND(UPPER("Digital"),UPPER(W5))))</formula>
      <formula>"Digital"</formula>
    </cfRule>
    <cfRule type="containsText" dxfId="35" priority="38" stopIfTrue="1" operator="containsText" text="Rx">
      <formula>NOT(ISERROR(FIND(UPPER("Rx"),UPPER(W5))))</formula>
      <formula>"Rx"</formula>
    </cfRule>
    <cfRule type="containsText" dxfId="34" priority="39" stopIfTrue="1" operator="containsText" text="IFB">
      <formula>NOT(ISERROR(FIND(UPPER("IFB"),UPPER(W5))))</formula>
      <formula>"IFB"</formula>
    </cfRule>
  </conditionalFormatting>
  <conditionalFormatting sqref="M5:U5">
    <cfRule type="beginsWith" dxfId="33" priority="19" stopIfTrue="1" operator="beginsWith" text="DTV">
      <formula>FIND(UPPER("DTV"),UPPER(M5))=1</formula>
      <formula>"DTV"</formula>
    </cfRule>
    <cfRule type="beginsWith" dxfId="32" priority="20" stopIfTrue="1" operator="beginsWith" text="LP">
      <formula>FIND(UPPER("LP"),UPPER(M5))=1</formula>
      <formula>"LP"</formula>
    </cfRule>
    <cfRule type="containsText" dxfId="31" priority="21" stopIfTrue="1" operator="containsText" text="Digital">
      <formula>NOT(ISERROR(FIND(UPPER("Digital"),UPPER(M5))))</formula>
      <formula>"Digital"</formula>
    </cfRule>
    <cfRule type="containsText" dxfId="30" priority="25" stopIfTrue="1" operator="containsText" text="Rx">
      <formula>NOT(ISERROR(FIND(UPPER("Rx"),UPPER(M5))))</formula>
      <formula>"Rx"</formula>
    </cfRule>
    <cfRule type="containsText" dxfId="29" priority="26" stopIfTrue="1" operator="containsText" text="IFB">
      <formula>NOT(ISERROR(FIND(UPPER("IFB"),UPPER(M5))))</formula>
      <formula>"IFB"</formula>
    </cfRule>
  </conditionalFormatting>
  <conditionalFormatting sqref="B5:C5 F5 I5:K5">
    <cfRule type="beginsWith" dxfId="28" priority="6" stopIfTrue="1" operator="beginsWith" text="DTV">
      <formula>FIND(UPPER("DTV"),UPPER(B5))=1</formula>
      <formula>"DTV"</formula>
    </cfRule>
    <cfRule type="beginsWith" dxfId="27" priority="7" stopIfTrue="1" operator="beginsWith" text="LP">
      <formula>FIND(UPPER("LP"),UPPER(B5))=1</formula>
      <formula>"LP"</formula>
    </cfRule>
    <cfRule type="containsText" dxfId="26" priority="8" stopIfTrue="1" operator="containsText" text="Digital">
      <formula>NOT(ISERROR(FIND(UPPER("Digital"),UPPER(B5))))</formula>
      <formula>"Digital"</formula>
    </cfRule>
    <cfRule type="containsText" dxfId="25" priority="12" stopIfTrue="1" operator="containsText" text="Rx">
      <formula>NOT(ISERROR(FIND(UPPER("Rx"),UPPER(B5))))</formula>
      <formula>"Rx"</formula>
    </cfRule>
    <cfRule type="containsText" dxfId="24" priority="13" stopIfTrue="1" operator="containsText" text="IFB">
      <formula>NOT(ISERROR(FIND(UPPER("IFB"),UPPER(B5))))</formula>
      <formula>"IFB"</formula>
    </cfRule>
  </conditionalFormatting>
  <pageMargins left="0" right="0" top="0" bottom="0" header="0" footer="0"/>
  <pageSetup scale="50" orientation="portrait"/>
  <headerFooter>
    <oddFooter>&amp;C&amp;"Helvetica,Regular"&amp;11&amp;K000000&amp;P</oddFooter>
  </headerFooter>
  <extLst>
    <ext xmlns:x14="http://schemas.microsoft.com/office/spreadsheetml/2009/9/main" uri="{78C0D931-6437-407d-A8EE-F0AAD7539E65}">
      <x14:conditionalFormattings>
        <x14:conditionalFormatting xmlns:xm="http://schemas.microsoft.com/office/excel/2006/main">
          <x14:cfRule type="containsText" priority="27" operator="containsText" id="{8F7DC48B-C8C3-8248-9A50-11B4D32F434C}">
            <xm:f>NOT(ISERROR(SEARCH("=",W5)))</xm:f>
            <xm:f>"="</xm:f>
            <x14:dxf>
              <font>
                <color rgb="FF9C0006"/>
              </font>
              <fill>
                <patternFill>
                  <bgColor rgb="FFFFC7CE"/>
                </patternFill>
              </fill>
            </x14:dxf>
          </x14:cfRule>
          <x14:cfRule type="containsText" priority="28" stopIfTrue="1" operator="containsText" id="{166CDF6B-068F-7B41-B8F7-8EC89F48DA4E}">
            <xm:f>NOT(ISERROR(SEARCH("Open",W5)))</xm:f>
            <xm:f>"Open"</xm:f>
            <x14:dxf>
              <fill>
                <patternFill>
                  <bgColor theme="0"/>
                </patternFill>
              </fill>
            </x14:dxf>
          </x14:cfRule>
          <x14:cfRule type="containsText" priority="29" stopIfTrue="1" operator="containsText" id="{8A6ECEE3-789B-E04A-AE57-36447BFC4F13}">
            <xm:f>NOT(ISERROR(SEARCH("ENG",W5)))</xm:f>
            <xm:f>"ENG"</xm:f>
            <x14:dxf>
              <font>
                <color theme="0"/>
              </font>
              <fill>
                <patternFill>
                  <bgColor theme="4" tint="-0.24994659260841701"/>
                </patternFill>
              </fill>
            </x14:dxf>
          </x14:cfRule>
          <x14:cfRule type="containsText" priority="30" stopIfTrue="1" operator="containsText" id="{0C2D6E1E-301E-524A-91B6-88A7CAF536DF}">
            <xm:f>NOT(ISERROR(SEARCH("Public",W5)))</xm:f>
            <xm:f>"Public"</xm:f>
            <x14:dxf>
              <font>
                <color theme="0"/>
              </font>
              <fill>
                <patternFill patternType="solid">
                  <fgColor indexed="15"/>
                  <bgColor rgb="FFC00000"/>
                </patternFill>
              </fill>
            </x14:dxf>
          </x14:cfRule>
          <x14:cfRule type="containsText" priority="31" stopIfTrue="1" operator="containsText" id="{4EF37333-DAE9-B140-83BA-BF9D908BEFA8}">
            <xm:f>NOT(ISERROR(SEARCH("LMR",W5)))</xm:f>
            <xm:f>"LMR"</xm:f>
            <x14:dxf>
              <font>
                <color theme="0"/>
              </font>
              <fill>
                <patternFill>
                  <bgColor rgb="FFC00000"/>
                </patternFill>
              </fill>
            </x14:dxf>
          </x14:cfRule>
          <x14:cfRule type="containsText" priority="35" stopIfTrue="1" operator="containsText" id="{8BD92FAB-EBB0-664D-B9F5-506B21273CC0}">
            <xm:f>NOT(ISERROR(SEARCH("Mic",W5)))</xm:f>
            <xm:f>"Mic"</xm:f>
            <x14:dxf>
              <font>
                <color rgb="FF000000"/>
              </font>
              <fill>
                <patternFill patternType="solid">
                  <fgColor indexed="15"/>
                  <bgColor indexed="20"/>
                </patternFill>
              </fill>
            </x14:dxf>
          </x14:cfRule>
          <x14:cfRule type="containsText" priority="36" stopIfTrue="1" operator="containsText" id="{38F97A56-BB6A-5944-955D-6BCE0661BEC4}">
            <xm:f>NOT(ISERROR(SEARCH("IEM",W5)))</xm:f>
            <xm:f>"IEM"</xm:f>
            <x14:dxf>
              <font>
                <color rgb="FF000000"/>
              </font>
              <fill>
                <patternFill patternType="solid">
                  <fgColor indexed="15"/>
                  <bgColor indexed="16"/>
                </patternFill>
              </fill>
            </x14:dxf>
          </x14:cfRule>
          <x14:cfRule type="containsText" priority="37" stopIfTrue="1" operator="containsText" id="{A319C933-CCE0-EA4A-8E63-72DAA25CDF66}">
            <xm:f>NOT(ISERROR(SEARCH("Tx",W5)))</xm:f>
            <xm:f>"Tx"</xm:f>
            <x14:dxf>
              <font>
                <color rgb="FF000000"/>
              </font>
              <fill>
                <patternFill patternType="solid">
                  <fgColor indexed="15"/>
                  <bgColor indexed="16"/>
                </patternFill>
              </fill>
            </x14:dxf>
          </x14:cfRule>
          <xm:sqref>W5:AB5</xm:sqref>
        </x14:conditionalFormatting>
        <x14:conditionalFormatting xmlns:xm="http://schemas.microsoft.com/office/excel/2006/main">
          <x14:cfRule type="containsText" priority="14" operator="containsText" id="{96917EB9-E577-3C4D-9B6B-CCB562AC014E}">
            <xm:f>NOT(ISERROR(SEARCH("=",M5)))</xm:f>
            <xm:f>"="</xm:f>
            <x14:dxf>
              <font>
                <color rgb="FF9C0006"/>
              </font>
              <fill>
                <patternFill>
                  <bgColor rgb="FFFFC7CE"/>
                </patternFill>
              </fill>
            </x14:dxf>
          </x14:cfRule>
          <x14:cfRule type="containsText" priority="15" stopIfTrue="1" operator="containsText" id="{4DE8BE7E-C904-044C-B3D3-088FBDE36C6B}">
            <xm:f>NOT(ISERROR(SEARCH("Open",M5)))</xm:f>
            <xm:f>"Open"</xm:f>
            <x14:dxf>
              <fill>
                <patternFill>
                  <bgColor theme="0"/>
                </patternFill>
              </fill>
            </x14:dxf>
          </x14:cfRule>
          <x14:cfRule type="containsText" priority="16" stopIfTrue="1" operator="containsText" id="{E8183DF2-6AA6-8B4C-9DBF-C5A02A275927}">
            <xm:f>NOT(ISERROR(SEARCH("ENG",M5)))</xm:f>
            <xm:f>"ENG"</xm:f>
            <x14:dxf>
              <font>
                <color theme="0"/>
              </font>
              <fill>
                <patternFill>
                  <bgColor theme="4" tint="-0.24994659260841701"/>
                </patternFill>
              </fill>
            </x14:dxf>
          </x14:cfRule>
          <x14:cfRule type="containsText" priority="17" stopIfTrue="1" operator="containsText" id="{09206397-3679-0A4D-BA59-98C8CFE0E01E}">
            <xm:f>NOT(ISERROR(SEARCH("Public",M5)))</xm:f>
            <xm:f>"Public"</xm:f>
            <x14:dxf>
              <font>
                <color theme="0"/>
              </font>
              <fill>
                <patternFill patternType="solid">
                  <fgColor indexed="15"/>
                  <bgColor rgb="FFC00000"/>
                </patternFill>
              </fill>
            </x14:dxf>
          </x14:cfRule>
          <x14:cfRule type="containsText" priority="18" stopIfTrue="1" operator="containsText" id="{AAFDEC6A-9B4D-F84E-AAF8-2798A47D0942}">
            <xm:f>NOT(ISERROR(SEARCH("LMR",M5)))</xm:f>
            <xm:f>"LMR"</xm:f>
            <x14:dxf>
              <font>
                <color theme="0"/>
              </font>
              <fill>
                <patternFill>
                  <bgColor rgb="FFC00000"/>
                </patternFill>
              </fill>
            </x14:dxf>
          </x14:cfRule>
          <x14:cfRule type="containsText" priority="22" stopIfTrue="1" operator="containsText" id="{5B253F3E-5957-A145-B844-C3C30561E56E}">
            <xm:f>NOT(ISERROR(SEARCH("Mic",M5)))</xm:f>
            <xm:f>"Mic"</xm:f>
            <x14:dxf>
              <font>
                <color rgb="FF000000"/>
              </font>
              <fill>
                <patternFill patternType="solid">
                  <fgColor indexed="15"/>
                  <bgColor indexed="20"/>
                </patternFill>
              </fill>
            </x14:dxf>
          </x14:cfRule>
          <x14:cfRule type="containsText" priority="23" stopIfTrue="1" operator="containsText" id="{F77BB4AD-CBAE-4449-A60C-7F8616586C74}">
            <xm:f>NOT(ISERROR(SEARCH("IEM",M5)))</xm:f>
            <xm:f>"IEM"</xm:f>
            <x14:dxf>
              <font>
                <color rgb="FF000000"/>
              </font>
              <fill>
                <patternFill patternType="solid">
                  <fgColor indexed="15"/>
                  <bgColor indexed="16"/>
                </patternFill>
              </fill>
            </x14:dxf>
          </x14:cfRule>
          <x14:cfRule type="containsText" priority="24" stopIfTrue="1" operator="containsText" id="{1B3B51B7-56B6-B34D-B81D-75908629263C}">
            <xm:f>NOT(ISERROR(SEARCH("Tx",M5)))</xm:f>
            <xm:f>"Tx"</xm:f>
            <x14:dxf>
              <font>
                <color rgb="FF000000"/>
              </font>
              <fill>
                <patternFill patternType="solid">
                  <fgColor indexed="15"/>
                  <bgColor indexed="16"/>
                </patternFill>
              </fill>
            </x14:dxf>
          </x14:cfRule>
          <xm:sqref>M5:U5</xm:sqref>
        </x14:conditionalFormatting>
        <x14:conditionalFormatting xmlns:xm="http://schemas.microsoft.com/office/excel/2006/main">
          <x14:cfRule type="containsText" priority="1" operator="containsText" id="{31E3531D-BE3F-974C-AADC-12B961797D5E}">
            <xm:f>NOT(ISERROR(SEARCH("=",B5)))</xm:f>
            <xm:f>"="</xm:f>
            <x14:dxf>
              <font>
                <color rgb="FF9C0006"/>
              </font>
              <fill>
                <patternFill>
                  <bgColor rgb="FFFFC7CE"/>
                </patternFill>
              </fill>
            </x14:dxf>
          </x14:cfRule>
          <x14:cfRule type="containsText" priority="2" stopIfTrue="1" operator="containsText" id="{C061E657-C69F-C64A-9017-47173D66E01B}">
            <xm:f>NOT(ISERROR(SEARCH("Open",B5)))</xm:f>
            <xm:f>"Open"</xm:f>
            <x14:dxf>
              <fill>
                <patternFill>
                  <bgColor theme="0"/>
                </patternFill>
              </fill>
            </x14:dxf>
          </x14:cfRule>
          <x14:cfRule type="containsText" priority="3" stopIfTrue="1" operator="containsText" id="{3C285F11-B624-4F4C-B68F-DC4A04D0CE06}">
            <xm:f>NOT(ISERROR(SEARCH("ENG",B5)))</xm:f>
            <xm:f>"ENG"</xm:f>
            <x14:dxf>
              <font>
                <color theme="0"/>
              </font>
              <fill>
                <patternFill>
                  <bgColor theme="4" tint="-0.24994659260841701"/>
                </patternFill>
              </fill>
            </x14:dxf>
          </x14:cfRule>
          <x14:cfRule type="containsText" priority="4" stopIfTrue="1" operator="containsText" id="{F73582EE-A4C1-D54D-AECD-41145E345811}">
            <xm:f>NOT(ISERROR(SEARCH("Public",B5)))</xm:f>
            <xm:f>"Public"</xm:f>
            <x14:dxf>
              <font>
                <color theme="0"/>
              </font>
              <fill>
                <patternFill patternType="solid">
                  <fgColor indexed="15"/>
                  <bgColor rgb="FFC00000"/>
                </patternFill>
              </fill>
            </x14:dxf>
          </x14:cfRule>
          <x14:cfRule type="containsText" priority="5" stopIfTrue="1" operator="containsText" id="{D0560C96-5A89-9A42-A327-E82F4735308F}">
            <xm:f>NOT(ISERROR(SEARCH("LMR",B5)))</xm:f>
            <xm:f>"LMR"</xm:f>
            <x14:dxf>
              <font>
                <color theme="0"/>
              </font>
              <fill>
                <patternFill>
                  <bgColor rgb="FFC00000"/>
                </patternFill>
              </fill>
            </x14:dxf>
          </x14:cfRule>
          <x14:cfRule type="containsText" priority="9" stopIfTrue="1" operator="containsText" id="{70DF2035-1C24-CB47-88C0-F25BF2EFD1D5}">
            <xm:f>NOT(ISERROR(SEARCH("Mic",B5)))</xm:f>
            <xm:f>"Mic"</xm:f>
            <x14:dxf>
              <font>
                <color rgb="FF000000"/>
              </font>
              <fill>
                <patternFill patternType="solid">
                  <fgColor indexed="15"/>
                  <bgColor indexed="20"/>
                </patternFill>
              </fill>
            </x14:dxf>
          </x14:cfRule>
          <x14:cfRule type="containsText" priority="10" stopIfTrue="1" operator="containsText" id="{4A3E79BC-F3F1-DA45-91FA-EBE9D348CFC6}">
            <xm:f>NOT(ISERROR(SEARCH("IEM",B5)))</xm:f>
            <xm:f>"IEM"</xm:f>
            <x14:dxf>
              <font>
                <color rgb="FF000000"/>
              </font>
              <fill>
                <patternFill patternType="solid">
                  <fgColor indexed="15"/>
                  <bgColor indexed="16"/>
                </patternFill>
              </fill>
            </x14:dxf>
          </x14:cfRule>
          <x14:cfRule type="containsText" priority="11" stopIfTrue="1" operator="containsText" id="{606D7E4B-4EFD-2F43-860C-7084CA5ED17B}">
            <xm:f>NOT(ISERROR(SEARCH("Tx",B5)))</xm:f>
            <xm:f>"Tx"</xm:f>
            <x14:dxf>
              <font>
                <color rgb="FF000000"/>
              </font>
              <fill>
                <patternFill patternType="solid">
                  <fgColor indexed="15"/>
                  <bgColor indexed="16"/>
                </patternFill>
              </fill>
            </x14:dxf>
          </x14:cfRule>
          <xm:sqref>B5:C5 F5 I5:K5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528F97F-F1C7-444F-92ED-FEFA51E2004E}">
          <x14:formula1>
            <xm:f>'Band Planing - UHF'!$AS$52:$AS$69</xm:f>
          </x14:formula1>
          <xm:sqref>I5:K5 F5 B5:C5 M5:U5 W5:AB5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278"/>
  <sheetViews>
    <sheetView showGridLines="0" zoomScaleNormal="100" workbookViewId="0">
      <pane ySplit="1" topLeftCell="A2" activePane="bottomLeft" state="frozen"/>
      <selection pane="bottomLeft" activeCell="O17" sqref="O17"/>
    </sheetView>
  </sheetViews>
  <sheetFormatPr baseColWidth="10" defaultColWidth="12.25" defaultRowHeight="25" customHeight="1"/>
  <cols>
    <col min="1" max="1" width="27.375" style="4" customWidth="1"/>
    <col min="2" max="2" width="16.625" style="4" customWidth="1"/>
    <col min="3" max="4" width="12.625" style="4" customWidth="1"/>
    <col min="5" max="5" width="32.625" style="4" customWidth="1"/>
    <col min="6" max="256" width="12.25" style="4" customWidth="1"/>
  </cols>
  <sheetData>
    <row r="1" spans="1:256" s="12" customFormat="1" ht="2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row>
    <row r="2" spans="1:256" s="12" customFormat="1" ht="2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s="12" customFormat="1" ht="25" customHeight="1">
      <c r="A3" s="193" t="s">
        <v>249</v>
      </c>
      <c r="B3" s="145"/>
      <c r="C3" s="145"/>
      <c r="D3" s="145"/>
      <c r="E3" s="145"/>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s="12" customFormat="1" ht="2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37" customHeight="1">
      <c r="A5" s="200" t="s">
        <v>300</v>
      </c>
      <c r="B5" s="201"/>
      <c r="C5" s="201"/>
      <c r="D5" s="145"/>
      <c r="E5" s="145"/>
    </row>
    <row r="6" spans="1:256" s="12" customFormat="1" ht="44.75" customHeight="1">
      <c r="A6" s="3" t="s">
        <v>128</v>
      </c>
      <c r="B6" s="3" t="s">
        <v>129</v>
      </c>
      <c r="C6" s="3" t="s">
        <v>242</v>
      </c>
      <c r="D6" s="3" t="s">
        <v>241</v>
      </c>
      <c r="E6" s="3" t="s">
        <v>243</v>
      </c>
      <c r="F6" s="4"/>
      <c r="G6" s="190" t="s">
        <v>243</v>
      </c>
      <c r="H6" s="191"/>
      <c r="I6" s="192"/>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s="12" customFormat="1" ht="44.75" customHeight="1">
      <c r="A7" s="29" t="s">
        <v>130</v>
      </c>
      <c r="B7" s="29" t="s">
        <v>131</v>
      </c>
      <c r="C7" s="5" t="s">
        <v>215</v>
      </c>
      <c r="D7" s="5" t="s">
        <v>216</v>
      </c>
      <c r="E7" s="5"/>
      <c r="F7" s="4"/>
      <c r="G7" s="182" t="s">
        <v>248</v>
      </c>
      <c r="H7" s="183"/>
      <c r="I7" s="18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ht="44.75" customHeight="1">
      <c r="A8" s="30" t="s">
        <v>132</v>
      </c>
      <c r="B8" s="30" t="s">
        <v>133</v>
      </c>
      <c r="C8" s="7" t="s">
        <v>217</v>
      </c>
      <c r="D8" s="7" t="s">
        <v>218</v>
      </c>
      <c r="E8" s="7"/>
      <c r="G8" s="185"/>
      <c r="H8" s="143"/>
      <c r="I8" s="186"/>
      <c r="K8" s="23"/>
    </row>
    <row r="9" spans="1:256" ht="62" customHeight="1">
      <c r="A9" s="31" t="s">
        <v>134</v>
      </c>
      <c r="B9" s="31" t="s">
        <v>133</v>
      </c>
      <c r="C9" s="9" t="s">
        <v>219</v>
      </c>
      <c r="D9" s="9" t="s">
        <v>220</v>
      </c>
      <c r="E9" s="35" t="s">
        <v>245</v>
      </c>
      <c r="F9" s="23"/>
      <c r="G9" s="185"/>
      <c r="H9" s="143"/>
      <c r="I9" s="186"/>
    </row>
    <row r="10" spans="1:256" ht="44.75" customHeight="1">
      <c r="A10" s="30" t="s">
        <v>135</v>
      </c>
      <c r="B10" s="28">
        <v>16</v>
      </c>
      <c r="C10" s="7" t="s">
        <v>221</v>
      </c>
      <c r="D10" s="7" t="s">
        <v>222</v>
      </c>
      <c r="E10" s="7"/>
      <c r="G10" s="185"/>
      <c r="H10" s="143"/>
      <c r="I10" s="186"/>
    </row>
    <row r="11" spans="1:256" ht="55" customHeight="1">
      <c r="A11" s="31" t="s">
        <v>136</v>
      </c>
      <c r="B11" s="31" t="s">
        <v>137</v>
      </c>
      <c r="C11" s="9" t="s">
        <v>223</v>
      </c>
      <c r="D11" s="9" t="s">
        <v>224</v>
      </c>
      <c r="E11" s="35" t="s">
        <v>246</v>
      </c>
      <c r="G11" s="185"/>
      <c r="H11" s="143"/>
      <c r="I11" s="186"/>
      <c r="K11" s="23"/>
    </row>
    <row r="12" spans="1:256" ht="44.75" customHeight="1">
      <c r="A12" s="30" t="s">
        <v>138</v>
      </c>
      <c r="B12" s="28">
        <v>17</v>
      </c>
      <c r="C12" s="7" t="s">
        <v>225</v>
      </c>
      <c r="D12" s="7" t="s">
        <v>226</v>
      </c>
      <c r="E12" s="7"/>
      <c r="G12" s="185"/>
      <c r="H12" s="143"/>
      <c r="I12" s="186"/>
    </row>
    <row r="13" spans="1:256" ht="61" customHeight="1">
      <c r="A13" s="31" t="s">
        <v>139</v>
      </c>
      <c r="B13" s="31" t="s">
        <v>140</v>
      </c>
      <c r="C13" s="9" t="s">
        <v>227</v>
      </c>
      <c r="D13" s="9" t="s">
        <v>228</v>
      </c>
      <c r="E13" s="35" t="s">
        <v>247</v>
      </c>
      <c r="G13" s="185"/>
      <c r="H13" s="143"/>
      <c r="I13" s="186"/>
    </row>
    <row r="14" spans="1:256" ht="44.75" customHeight="1">
      <c r="A14" s="30" t="s">
        <v>141</v>
      </c>
      <c r="B14" s="28">
        <v>14</v>
      </c>
      <c r="C14" s="7" t="s">
        <v>229</v>
      </c>
      <c r="D14" s="7" t="s">
        <v>230</v>
      </c>
      <c r="E14" s="7"/>
      <c r="G14" s="185"/>
      <c r="H14" s="143"/>
      <c r="I14" s="186"/>
    </row>
    <row r="15" spans="1:256" ht="44.75" customHeight="1">
      <c r="A15" s="31" t="s">
        <v>142</v>
      </c>
      <c r="B15" s="31" t="s">
        <v>143</v>
      </c>
      <c r="C15" s="9" t="s">
        <v>231</v>
      </c>
      <c r="D15" s="9" t="s">
        <v>232</v>
      </c>
      <c r="E15" s="9"/>
      <c r="G15" s="185"/>
      <c r="H15" s="143"/>
      <c r="I15" s="186"/>
    </row>
    <row r="16" spans="1:256" ht="44.75" customHeight="1">
      <c r="A16" s="30" t="s">
        <v>144</v>
      </c>
      <c r="B16" s="30" t="s">
        <v>145</v>
      </c>
      <c r="C16" s="7" t="s">
        <v>233</v>
      </c>
      <c r="D16" s="7" t="s">
        <v>234</v>
      </c>
      <c r="E16" s="7"/>
      <c r="G16" s="185"/>
      <c r="H16" s="143"/>
      <c r="I16" s="186"/>
    </row>
    <row r="17" spans="1:256" ht="44.75" customHeight="1">
      <c r="A17" s="31" t="s">
        <v>146</v>
      </c>
      <c r="B17" s="31" t="s">
        <v>147</v>
      </c>
      <c r="C17" s="9" t="s">
        <v>235</v>
      </c>
      <c r="D17" s="9" t="s">
        <v>236</v>
      </c>
      <c r="E17" s="9"/>
      <c r="G17" s="185"/>
      <c r="H17" s="143"/>
      <c r="I17" s="186"/>
    </row>
    <row r="18" spans="1:256" ht="44.75" customHeight="1">
      <c r="A18" s="30" t="s">
        <v>148</v>
      </c>
      <c r="B18" s="30" t="s">
        <v>149</v>
      </c>
      <c r="C18" s="7" t="s">
        <v>237</v>
      </c>
      <c r="D18" s="7" t="s">
        <v>238</v>
      </c>
      <c r="E18" s="7"/>
      <c r="G18" s="185"/>
      <c r="H18" s="143"/>
      <c r="I18" s="186"/>
    </row>
    <row r="19" spans="1:256" ht="44.75" customHeight="1">
      <c r="A19" s="31" t="s">
        <v>150</v>
      </c>
      <c r="B19" s="31" t="s">
        <v>151</v>
      </c>
      <c r="C19" s="9" t="s">
        <v>239</v>
      </c>
      <c r="D19" s="9" t="s">
        <v>240</v>
      </c>
      <c r="E19" s="9"/>
      <c r="G19" s="185"/>
      <c r="H19" s="143"/>
      <c r="I19" s="186"/>
    </row>
    <row r="20" spans="1:256" ht="44.75" customHeight="1">
      <c r="A20" s="32"/>
      <c r="B20" s="32"/>
      <c r="C20" s="7"/>
      <c r="D20" s="7"/>
      <c r="E20" s="7"/>
      <c r="G20" s="185"/>
      <c r="H20" s="143"/>
      <c r="I20" s="186"/>
    </row>
    <row r="21" spans="1:256" ht="95" customHeight="1">
      <c r="A21" s="31" t="s">
        <v>152</v>
      </c>
      <c r="B21" s="31" t="s">
        <v>153</v>
      </c>
      <c r="C21" s="8"/>
      <c r="D21" s="8"/>
      <c r="E21" s="25" t="s">
        <v>299</v>
      </c>
      <c r="G21" s="185"/>
      <c r="H21" s="143"/>
      <c r="I21" s="186"/>
    </row>
    <row r="22" spans="1:256" ht="80" customHeight="1">
      <c r="A22" s="30" t="s">
        <v>154</v>
      </c>
      <c r="B22" s="28">
        <v>17</v>
      </c>
      <c r="C22" s="7"/>
      <c r="D22" s="7"/>
      <c r="E22" s="34" t="s">
        <v>407</v>
      </c>
      <c r="G22" s="187"/>
      <c r="H22" s="188"/>
      <c r="I22" s="189"/>
    </row>
    <row r="25" spans="1:256" s="12" customFormat="1" ht="25" customHeight="1">
      <c r="A25" s="190" t="s">
        <v>212</v>
      </c>
      <c r="B25" s="191"/>
      <c r="C25" s="191"/>
      <c r="D25" s="191"/>
      <c r="E25" s="192"/>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s="12" customFormat="1" ht="25" customHeight="1">
      <c r="A26" s="198" t="s">
        <v>128</v>
      </c>
      <c r="B26" s="198" t="s">
        <v>129</v>
      </c>
      <c r="C26" s="202" t="s">
        <v>244</v>
      </c>
      <c r="D26" s="203"/>
      <c r="E26" s="198" t="s">
        <v>243</v>
      </c>
      <c r="F26" s="4"/>
      <c r="G26" s="190" t="s">
        <v>243</v>
      </c>
      <c r="H26" s="191"/>
      <c r="I26" s="192"/>
      <c r="J26" s="4"/>
      <c r="K26" s="4"/>
      <c r="L26" s="23"/>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25" customHeight="1">
      <c r="A27" s="199"/>
      <c r="B27" s="199"/>
      <c r="C27" s="3" t="s">
        <v>213</v>
      </c>
      <c r="D27" s="3" t="s">
        <v>214</v>
      </c>
      <c r="E27" s="199"/>
      <c r="G27" s="182" t="s">
        <v>296</v>
      </c>
      <c r="H27" s="183"/>
      <c r="I27" s="184"/>
      <c r="L27" s="23"/>
      <c r="M27" s="12"/>
      <c r="N27" s="12"/>
      <c r="O27" s="12"/>
    </row>
    <row r="28" spans="1:256" ht="115" customHeight="1">
      <c r="A28" s="24" t="s">
        <v>183</v>
      </c>
      <c r="B28" s="194">
        <v>14</v>
      </c>
      <c r="C28" s="33" t="s">
        <v>192</v>
      </c>
      <c r="D28" s="33" t="s">
        <v>193</v>
      </c>
      <c r="E28" s="35"/>
      <c r="G28" s="185"/>
      <c r="H28" s="143"/>
      <c r="I28" s="186"/>
      <c r="L28" s="23"/>
      <c r="M28" s="23"/>
      <c r="N28" s="23"/>
      <c r="O28" s="23"/>
    </row>
    <row r="29" spans="1:256" ht="40" customHeight="1">
      <c r="A29" s="8" t="s">
        <v>139</v>
      </c>
      <c r="B29" s="195"/>
      <c r="C29" s="34" t="s">
        <v>194</v>
      </c>
      <c r="D29" s="34" t="s">
        <v>195</v>
      </c>
      <c r="E29" s="34"/>
      <c r="G29" s="185"/>
      <c r="H29" s="143"/>
      <c r="I29" s="186"/>
      <c r="L29" s="23"/>
      <c r="M29" s="23"/>
      <c r="N29" s="23"/>
      <c r="O29" s="23"/>
    </row>
    <row r="30" spans="1:256" ht="79" customHeight="1">
      <c r="A30" s="25" t="s">
        <v>184</v>
      </c>
      <c r="B30" s="27" t="s">
        <v>189</v>
      </c>
      <c r="C30" s="35" t="s">
        <v>196</v>
      </c>
      <c r="D30" s="35" t="s">
        <v>197</v>
      </c>
      <c r="E30" s="35"/>
      <c r="G30" s="185"/>
      <c r="H30" s="143"/>
      <c r="I30" s="186"/>
      <c r="L30" s="23"/>
      <c r="M30" s="23"/>
      <c r="N30" s="23"/>
      <c r="O30" s="23"/>
    </row>
    <row r="31" spans="1:256" ht="80" customHeight="1">
      <c r="A31" s="26" t="s">
        <v>185</v>
      </c>
      <c r="B31" s="196">
        <v>16</v>
      </c>
      <c r="C31" s="34" t="s">
        <v>198</v>
      </c>
      <c r="D31" s="34" t="s">
        <v>199</v>
      </c>
      <c r="E31" s="34"/>
      <c r="G31" s="185"/>
      <c r="H31" s="143"/>
      <c r="I31" s="186"/>
      <c r="L31" s="23"/>
      <c r="M31" s="12"/>
      <c r="N31" s="12"/>
      <c r="O31" s="12"/>
    </row>
    <row r="32" spans="1:256" ht="59" customHeight="1">
      <c r="A32" s="25" t="s">
        <v>186</v>
      </c>
      <c r="B32" s="195"/>
      <c r="C32" s="35" t="s">
        <v>200</v>
      </c>
      <c r="D32" s="35" t="s">
        <v>201</v>
      </c>
      <c r="E32" s="35"/>
      <c r="G32" s="187"/>
      <c r="H32" s="188"/>
      <c r="I32" s="189"/>
      <c r="L32" s="23"/>
      <c r="M32" s="23"/>
      <c r="N32" s="23"/>
      <c r="O32" s="23"/>
    </row>
    <row r="33" spans="1:256" ht="60" customHeight="1">
      <c r="A33" s="26" t="s">
        <v>187</v>
      </c>
      <c r="B33" s="28">
        <v>17</v>
      </c>
      <c r="C33" s="34" t="s">
        <v>202</v>
      </c>
      <c r="D33" s="34" t="s">
        <v>203</v>
      </c>
      <c r="E33" s="34"/>
      <c r="H33" s="36"/>
      <c r="L33" s="23"/>
      <c r="M33" s="23"/>
      <c r="N33" s="23"/>
      <c r="O33" s="23"/>
    </row>
    <row r="34" spans="1:256" ht="40" customHeight="1">
      <c r="A34" s="25" t="s">
        <v>188</v>
      </c>
      <c r="B34" s="27" t="s">
        <v>190</v>
      </c>
      <c r="C34" s="35" t="s">
        <v>204</v>
      </c>
      <c r="D34" s="35" t="s">
        <v>205</v>
      </c>
      <c r="E34" s="35"/>
      <c r="G34" s="36"/>
      <c r="H34" s="36"/>
      <c r="I34" s="36"/>
      <c r="L34" s="23"/>
      <c r="M34" s="23"/>
      <c r="N34" s="23"/>
      <c r="O34" s="23"/>
    </row>
    <row r="35" spans="1:256" ht="40" customHeight="1">
      <c r="A35" s="6" t="s">
        <v>144</v>
      </c>
      <c r="B35" s="28">
        <v>19</v>
      </c>
      <c r="C35" s="34" t="s">
        <v>206</v>
      </c>
      <c r="D35" s="34" t="s">
        <v>207</v>
      </c>
      <c r="E35" s="34"/>
      <c r="G35" s="36"/>
      <c r="H35" s="20"/>
      <c r="I35" s="36"/>
      <c r="K35" s="37"/>
      <c r="L35" s="23"/>
      <c r="M35" s="23"/>
      <c r="N35" s="23"/>
      <c r="O35" s="23"/>
    </row>
    <row r="36" spans="1:256" ht="40" customHeight="1">
      <c r="A36" s="25" t="s">
        <v>139</v>
      </c>
      <c r="B36" s="197" t="s">
        <v>191</v>
      </c>
      <c r="C36" s="35" t="s">
        <v>208</v>
      </c>
      <c r="D36" s="35" t="s">
        <v>209</v>
      </c>
      <c r="E36" s="35"/>
      <c r="G36" s="36"/>
      <c r="H36" s="36"/>
      <c r="I36" s="36"/>
      <c r="K36" s="37"/>
      <c r="L36" s="23"/>
      <c r="M36" s="23"/>
      <c r="N36" s="23"/>
      <c r="O36" s="23"/>
    </row>
    <row r="37" spans="1:256" ht="40" customHeight="1">
      <c r="A37" s="6" t="s">
        <v>144</v>
      </c>
      <c r="B37" s="195"/>
      <c r="C37" s="34" t="s">
        <v>210</v>
      </c>
      <c r="D37" s="34" t="s">
        <v>211</v>
      </c>
      <c r="E37" s="34"/>
      <c r="G37" s="36"/>
      <c r="H37" s="36"/>
      <c r="I37" s="36"/>
      <c r="K37" s="37"/>
      <c r="L37" s="23"/>
      <c r="M37" s="23"/>
      <c r="N37" s="23"/>
      <c r="O37" s="23"/>
    </row>
    <row r="38" spans="1:256" s="12" customFormat="1" ht="89" customHeight="1">
      <c r="A38" s="38" t="s">
        <v>152</v>
      </c>
      <c r="B38" s="40" t="s">
        <v>297</v>
      </c>
      <c r="C38" s="42"/>
      <c r="D38" s="43"/>
      <c r="E38" s="39" t="s">
        <v>298</v>
      </c>
      <c r="F38" s="4"/>
      <c r="G38" s="36"/>
      <c r="H38" s="36"/>
      <c r="I38" s="36"/>
      <c r="J38" s="4"/>
      <c r="K38" s="37"/>
      <c r="L38" s="23"/>
      <c r="M38" s="23"/>
      <c r="N38" s="23"/>
      <c r="O38" s="23"/>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s="12" customFormat="1" ht="128" customHeight="1">
      <c r="A39" s="26" t="s">
        <v>154</v>
      </c>
      <c r="B39" s="41">
        <v>17</v>
      </c>
      <c r="C39" s="180" t="s">
        <v>250</v>
      </c>
      <c r="D39" s="181"/>
      <c r="E39" s="34" t="s">
        <v>251</v>
      </c>
      <c r="F39" s="4"/>
      <c r="G39" s="179" t="s">
        <v>289</v>
      </c>
      <c r="H39" s="127"/>
      <c r="I39" s="127"/>
      <c r="J39" s="145"/>
      <c r="K39" s="4"/>
      <c r="L39" s="23"/>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ht="25" customHeight="1">
      <c r="G40" s="177" t="s">
        <v>252</v>
      </c>
      <c r="H40" s="145"/>
      <c r="I40" s="145"/>
      <c r="J40" s="145"/>
      <c r="L40" s="23"/>
      <c r="M40" s="12"/>
      <c r="N40" s="12"/>
      <c r="O40" s="12"/>
    </row>
    <row r="41" spans="1:256" ht="25" customHeight="1">
      <c r="G41" s="177" t="s">
        <v>253</v>
      </c>
      <c r="H41" s="145"/>
      <c r="I41" s="145"/>
      <c r="J41" s="145"/>
      <c r="L41" s="23"/>
      <c r="M41" s="23"/>
      <c r="N41" s="23"/>
      <c r="O41" s="23"/>
    </row>
    <row r="42" spans="1:256" ht="25" customHeight="1">
      <c r="G42" s="23">
        <v>928.86249999999995</v>
      </c>
      <c r="H42" s="23">
        <v>959.86249999999995</v>
      </c>
      <c r="I42" s="23">
        <v>928.9375</v>
      </c>
      <c r="J42" s="23">
        <v>959.9375</v>
      </c>
      <c r="L42" s="23"/>
      <c r="M42" s="23"/>
      <c r="N42" s="23"/>
      <c r="O42" s="23"/>
    </row>
    <row r="43" spans="1:256" ht="25" customHeight="1">
      <c r="G43" s="23">
        <v>928.88750000000005</v>
      </c>
      <c r="H43" s="23">
        <v>959.88750000000005</v>
      </c>
      <c r="I43" s="23">
        <v>928.96249999999998</v>
      </c>
      <c r="J43" s="23">
        <v>959.96249999999998</v>
      </c>
      <c r="L43" s="23"/>
      <c r="M43" s="23"/>
      <c r="N43" s="23"/>
      <c r="O43" s="23"/>
    </row>
    <row r="44" spans="1:256" ht="25" customHeight="1">
      <c r="G44" s="23">
        <v>928.91250000000002</v>
      </c>
      <c r="H44" s="23">
        <v>959.91250000000002</v>
      </c>
      <c r="I44" s="23">
        <v>928.98749999999995</v>
      </c>
      <c r="J44" s="23">
        <v>959.98749999999995</v>
      </c>
      <c r="L44" s="23"/>
      <c r="M44" s="23"/>
      <c r="N44" s="23"/>
      <c r="O44" s="23"/>
    </row>
    <row r="45" spans="1:256" ht="25" customHeight="1">
      <c r="G45" s="177" t="s">
        <v>254</v>
      </c>
      <c r="H45" s="145"/>
      <c r="I45" s="145"/>
      <c r="J45" s="145"/>
      <c r="L45" s="23"/>
      <c r="M45" s="23"/>
      <c r="N45" s="23"/>
      <c r="O45" s="23"/>
    </row>
    <row r="46" spans="1:256" ht="25" customHeight="1">
      <c r="G46" s="23">
        <v>928.85625000000005</v>
      </c>
      <c r="H46" s="23">
        <v>959.85625000000005</v>
      </c>
      <c r="I46" s="23">
        <v>928.93124999999998</v>
      </c>
      <c r="J46" s="23">
        <v>959.93124999999998</v>
      </c>
      <c r="L46" s="23"/>
      <c r="M46" s="23"/>
      <c r="N46" s="23"/>
      <c r="O46" s="23"/>
    </row>
    <row r="47" spans="1:256" ht="25" customHeight="1">
      <c r="G47" s="23">
        <v>928.86874999999998</v>
      </c>
      <c r="H47" s="23">
        <v>959.86874999999998</v>
      </c>
      <c r="I47" s="23">
        <v>928.94375000000002</v>
      </c>
      <c r="J47" s="23">
        <v>959.94375000000002</v>
      </c>
      <c r="L47" s="23"/>
      <c r="M47" s="23"/>
      <c r="N47" s="23"/>
      <c r="O47" s="23"/>
    </row>
    <row r="48" spans="1:256" ht="25" customHeight="1">
      <c r="G48" s="23">
        <v>928.88125000000002</v>
      </c>
      <c r="H48" s="23">
        <v>959.88125000000002</v>
      </c>
      <c r="I48" s="23">
        <v>928.95624999999995</v>
      </c>
      <c r="J48" s="23">
        <v>959.95624999999995</v>
      </c>
      <c r="L48" s="23"/>
      <c r="M48" s="23"/>
      <c r="N48" s="23"/>
      <c r="O48" s="23"/>
    </row>
    <row r="49" spans="7:15" ht="25" customHeight="1">
      <c r="G49" s="23">
        <v>928.89374999999995</v>
      </c>
      <c r="H49" s="23">
        <v>959.89374999999995</v>
      </c>
      <c r="I49" s="23">
        <v>928.96875</v>
      </c>
      <c r="J49" s="23">
        <v>959.96875</v>
      </c>
      <c r="L49" s="23"/>
      <c r="M49" s="23"/>
      <c r="N49" s="23"/>
      <c r="O49" s="23"/>
    </row>
    <row r="50" spans="7:15" ht="25" customHeight="1">
      <c r="G50" s="23">
        <v>928.90625</v>
      </c>
      <c r="H50" s="23">
        <v>959.90625</v>
      </c>
      <c r="I50" s="23">
        <v>928.98125000000005</v>
      </c>
      <c r="J50" s="23">
        <v>959.98125000000005</v>
      </c>
      <c r="L50" s="23"/>
      <c r="M50" s="12"/>
      <c r="N50" s="12"/>
      <c r="O50" s="12"/>
    </row>
    <row r="51" spans="7:15" ht="25" customHeight="1">
      <c r="G51" s="23">
        <v>928.91875000000005</v>
      </c>
      <c r="H51" s="23">
        <v>959.91875000000005</v>
      </c>
      <c r="I51" s="23">
        <v>928.99374999999998</v>
      </c>
      <c r="J51" s="23">
        <v>959.99374999999998</v>
      </c>
      <c r="L51" s="23"/>
      <c r="M51" s="23"/>
      <c r="N51" s="23"/>
      <c r="O51" s="23"/>
    </row>
    <row r="52" spans="7:15" ht="25" customHeight="1">
      <c r="G52" s="177" t="s">
        <v>255</v>
      </c>
      <c r="H52" s="145"/>
      <c r="I52" s="145"/>
      <c r="J52" s="145"/>
      <c r="L52" s="23"/>
      <c r="M52" s="23"/>
      <c r="N52" s="23"/>
      <c r="O52" s="23"/>
    </row>
    <row r="53" spans="7:15" ht="25" customHeight="1">
      <c r="G53" s="177" t="s">
        <v>253</v>
      </c>
      <c r="H53" s="145"/>
      <c r="I53" s="145"/>
      <c r="J53" s="145"/>
      <c r="L53" s="23"/>
      <c r="M53" s="23"/>
      <c r="N53" s="23"/>
      <c r="O53" s="23"/>
    </row>
    <row r="54" spans="7:15" ht="25" customHeight="1">
      <c r="G54" s="23">
        <v>956.26250000000005</v>
      </c>
      <c r="H54" s="23">
        <v>956.3125</v>
      </c>
      <c r="I54" s="23">
        <v>956.36249999999995</v>
      </c>
      <c r="J54" s="23">
        <v>956.41250000000002</v>
      </c>
      <c r="L54" s="23"/>
      <c r="M54" s="23"/>
      <c r="N54" s="23"/>
      <c r="O54" s="23"/>
    </row>
    <row r="55" spans="7:15" ht="25" customHeight="1">
      <c r="G55" s="23">
        <v>956.28750000000002</v>
      </c>
      <c r="H55" s="23">
        <v>956.33749999999998</v>
      </c>
      <c r="I55" s="23">
        <v>956.38750000000005</v>
      </c>
      <c r="J55" s="23">
        <v>956.4375</v>
      </c>
      <c r="L55" s="23"/>
      <c r="M55" s="23"/>
      <c r="N55" s="23"/>
      <c r="O55" s="23"/>
    </row>
    <row r="56" spans="7:15" ht="25" customHeight="1">
      <c r="G56" s="23">
        <v>928.01250000000005</v>
      </c>
      <c r="H56" s="23">
        <v>952.01250000000005</v>
      </c>
      <c r="I56" s="23">
        <v>928.1875</v>
      </c>
      <c r="J56" s="23">
        <v>952.1875</v>
      </c>
      <c r="L56" s="23"/>
      <c r="M56" s="23"/>
      <c r="N56" s="23"/>
      <c r="O56" s="23"/>
    </row>
    <row r="57" spans="7:15" ht="25" customHeight="1">
      <c r="G57" s="23">
        <v>928.03750000000002</v>
      </c>
      <c r="H57" s="23">
        <v>952.03750000000002</v>
      </c>
      <c r="I57" s="23">
        <v>928.21249999999998</v>
      </c>
      <c r="J57" s="23">
        <v>952.21249999999998</v>
      </c>
      <c r="L57" s="23"/>
      <c r="M57" s="23"/>
      <c r="N57" s="23"/>
      <c r="O57" s="23"/>
    </row>
    <row r="58" spans="7:15" ht="25" customHeight="1">
      <c r="G58" s="23">
        <v>928.0625</v>
      </c>
      <c r="H58" s="23">
        <v>952.0625</v>
      </c>
      <c r="I58" s="23">
        <v>928.23749999999995</v>
      </c>
      <c r="J58" s="23">
        <v>952.23749999999995</v>
      </c>
      <c r="L58" s="23"/>
      <c r="M58" s="23"/>
      <c r="N58" s="23"/>
      <c r="O58" s="23"/>
    </row>
    <row r="59" spans="7:15" ht="25" customHeight="1">
      <c r="G59" s="23">
        <v>928.08749999999998</v>
      </c>
      <c r="H59" s="23">
        <v>952.08749999999998</v>
      </c>
      <c r="I59" s="23">
        <v>928.26250000000005</v>
      </c>
      <c r="J59" s="23">
        <v>952.26250000000005</v>
      </c>
      <c r="L59" s="23"/>
      <c r="M59" s="23"/>
      <c r="N59" s="23"/>
      <c r="O59" s="23"/>
    </row>
    <row r="60" spans="7:15" ht="25" customHeight="1">
      <c r="G60" s="23">
        <v>928.11249999999995</v>
      </c>
      <c r="H60" s="23">
        <v>952.11249999999995</v>
      </c>
      <c r="I60" s="23">
        <v>928.28750000000002</v>
      </c>
      <c r="J60" s="23">
        <v>952.28750000000002</v>
      </c>
      <c r="L60" s="23"/>
      <c r="M60" s="23"/>
      <c r="N60" s="23"/>
      <c r="O60" s="23"/>
    </row>
    <row r="61" spans="7:15" ht="25" customHeight="1">
      <c r="G61" s="23">
        <v>928.13750000000005</v>
      </c>
      <c r="H61" s="23">
        <v>952.13750000000005</v>
      </c>
      <c r="I61" s="23">
        <v>928.3125</v>
      </c>
      <c r="J61" s="23">
        <v>952.3125</v>
      </c>
      <c r="L61" s="23"/>
      <c r="M61" s="23"/>
      <c r="N61" s="23"/>
      <c r="O61" s="23"/>
    </row>
    <row r="62" spans="7:15" ht="25" customHeight="1">
      <c r="G62" s="23">
        <v>928.16250000000002</v>
      </c>
      <c r="H62" s="23">
        <v>952.16250000000002</v>
      </c>
      <c r="I62" s="23">
        <v>928.33749999999998</v>
      </c>
      <c r="J62" s="23">
        <v>952.33749999999998</v>
      </c>
      <c r="L62" s="23"/>
      <c r="M62" s="23"/>
      <c r="N62" s="23"/>
      <c r="O62" s="23"/>
    </row>
    <row r="63" spans="7:15" ht="25" customHeight="1">
      <c r="G63" s="177" t="s">
        <v>254</v>
      </c>
      <c r="H63" s="145"/>
      <c r="I63" s="145"/>
      <c r="J63" s="145"/>
      <c r="L63" s="23"/>
      <c r="M63" s="23"/>
      <c r="N63" s="23"/>
      <c r="O63" s="23"/>
    </row>
    <row r="64" spans="7:15" ht="25" customHeight="1">
      <c r="G64" s="23">
        <v>956.25625000000002</v>
      </c>
      <c r="H64" s="23">
        <v>956.30624999999998</v>
      </c>
      <c r="I64" s="23">
        <v>956.35625000000005</v>
      </c>
      <c r="J64" s="23">
        <v>956.40625</v>
      </c>
      <c r="L64" s="23"/>
      <c r="M64" s="23"/>
      <c r="N64" s="23"/>
      <c r="O64" s="23"/>
    </row>
    <row r="65" spans="7:15" ht="25" customHeight="1">
      <c r="G65" s="23">
        <v>956.26874999999995</v>
      </c>
      <c r="H65" s="23">
        <v>956.31875000000002</v>
      </c>
      <c r="I65" s="23">
        <v>956.36874999999998</v>
      </c>
      <c r="J65" s="23">
        <v>956.41875000000005</v>
      </c>
      <c r="L65" s="23"/>
      <c r="M65" s="23"/>
      <c r="N65" s="23"/>
      <c r="O65" s="23"/>
    </row>
    <row r="66" spans="7:15" ht="25" customHeight="1">
      <c r="G66" s="23">
        <v>956.28125</v>
      </c>
      <c r="H66" s="23">
        <v>956.33124999999995</v>
      </c>
      <c r="I66" s="23">
        <v>956.38125000000002</v>
      </c>
      <c r="J66" s="23">
        <v>956.43124999999998</v>
      </c>
      <c r="L66" s="23"/>
      <c r="M66" s="23"/>
      <c r="N66" s="23"/>
      <c r="O66" s="23"/>
    </row>
    <row r="67" spans="7:15" ht="25" customHeight="1">
      <c r="G67" s="23">
        <v>956.29375000000005</v>
      </c>
      <c r="H67" s="23">
        <v>956.34375</v>
      </c>
      <c r="I67" s="23">
        <v>956.39374999999995</v>
      </c>
      <c r="J67" s="23">
        <v>956.44375000000002</v>
      </c>
      <c r="L67" s="23"/>
      <c r="M67" s="23"/>
      <c r="N67" s="23"/>
      <c r="O67" s="23"/>
    </row>
    <row r="68" spans="7:15" ht="25" customHeight="1">
      <c r="G68" s="23">
        <v>928.00625000000002</v>
      </c>
      <c r="H68" s="23">
        <v>952.00625000000002</v>
      </c>
      <c r="I68" s="23">
        <v>928.18124999999998</v>
      </c>
      <c r="J68" s="23">
        <v>952.18124999999998</v>
      </c>
      <c r="L68" s="23"/>
      <c r="M68" s="23"/>
      <c r="N68" s="23"/>
      <c r="O68" s="23"/>
    </row>
    <row r="69" spans="7:15" ht="25" customHeight="1">
      <c r="G69" s="23">
        <v>928.01874999999995</v>
      </c>
      <c r="H69" s="23">
        <v>952.01874999999995</v>
      </c>
      <c r="I69" s="23">
        <v>928.19375000000002</v>
      </c>
      <c r="J69" s="23">
        <v>952.19375000000002</v>
      </c>
      <c r="L69" s="23"/>
      <c r="M69" s="12"/>
      <c r="N69" s="12"/>
      <c r="O69" s="12"/>
    </row>
    <row r="70" spans="7:15" ht="25" customHeight="1">
      <c r="G70" s="23">
        <v>928.03125</v>
      </c>
      <c r="H70" s="23">
        <v>952.03125</v>
      </c>
      <c r="I70" s="23">
        <v>928.20624999999995</v>
      </c>
      <c r="J70" s="23">
        <v>952.20624999999995</v>
      </c>
      <c r="L70" s="23"/>
      <c r="M70" s="12"/>
      <c r="N70" s="12"/>
      <c r="O70" s="12"/>
    </row>
    <row r="71" spans="7:15" ht="25" customHeight="1">
      <c r="G71" s="23">
        <v>928.04375000000005</v>
      </c>
      <c r="H71" s="23">
        <v>952.04375000000005</v>
      </c>
      <c r="I71" s="23">
        <v>928.21875</v>
      </c>
      <c r="J71" s="23">
        <v>952.21875</v>
      </c>
      <c r="L71" s="23"/>
      <c r="M71" s="23"/>
      <c r="N71" s="23"/>
      <c r="O71" s="23"/>
    </row>
    <row r="72" spans="7:15" ht="25" customHeight="1">
      <c r="G72" s="23">
        <v>928.05624999999998</v>
      </c>
      <c r="H72" s="23">
        <v>952.05624999999998</v>
      </c>
      <c r="I72" s="23">
        <v>928.23125000000005</v>
      </c>
      <c r="J72" s="23">
        <v>952.23125000000005</v>
      </c>
      <c r="L72" s="23"/>
      <c r="M72" s="23"/>
      <c r="N72" s="23"/>
      <c r="O72" s="23"/>
    </row>
    <row r="73" spans="7:15" ht="25" customHeight="1">
      <c r="G73" s="23">
        <v>928.06875000000002</v>
      </c>
      <c r="H73" s="23">
        <v>952.06875000000002</v>
      </c>
      <c r="I73" s="23">
        <v>928.24374999999998</v>
      </c>
      <c r="J73" s="23">
        <v>952.24374999999998</v>
      </c>
      <c r="L73" s="23"/>
      <c r="M73" s="23"/>
      <c r="N73" s="23"/>
      <c r="O73" s="23"/>
    </row>
    <row r="74" spans="7:15" ht="25" customHeight="1">
      <c r="G74" s="23">
        <v>928.08124999999995</v>
      </c>
      <c r="H74" s="23">
        <v>952.08124999999995</v>
      </c>
      <c r="I74" s="23">
        <v>928.25625000000002</v>
      </c>
      <c r="J74" s="23">
        <v>952.25625000000002</v>
      </c>
      <c r="L74" s="23"/>
      <c r="M74" s="23"/>
      <c r="N74" s="23"/>
      <c r="O74" s="23"/>
    </row>
    <row r="75" spans="7:15" ht="25" customHeight="1">
      <c r="G75" s="23">
        <v>928.09375</v>
      </c>
      <c r="H75" s="23">
        <v>952.09375</v>
      </c>
      <c r="I75" s="23">
        <v>928.26874999999995</v>
      </c>
      <c r="J75" s="23">
        <v>952.26874999999995</v>
      </c>
      <c r="L75" s="23"/>
      <c r="M75" s="23"/>
      <c r="N75" s="23"/>
      <c r="O75" s="23"/>
    </row>
    <row r="76" spans="7:15" ht="25" customHeight="1">
      <c r="G76" s="23">
        <v>928.10625000000005</v>
      </c>
      <c r="H76" s="23">
        <v>952.10625000000005</v>
      </c>
      <c r="I76" s="23">
        <v>928.28125</v>
      </c>
      <c r="J76" s="23">
        <v>952.28125</v>
      </c>
      <c r="L76" s="23"/>
      <c r="M76" s="23"/>
      <c r="N76" s="23"/>
      <c r="O76" s="23"/>
    </row>
    <row r="77" spans="7:15" ht="25" customHeight="1">
      <c r="G77" s="23">
        <v>928.11874999999998</v>
      </c>
      <c r="H77" s="23">
        <v>952.11874999999998</v>
      </c>
      <c r="I77" s="23">
        <v>928.29375000000005</v>
      </c>
      <c r="J77" s="23">
        <v>952.29375000000005</v>
      </c>
      <c r="L77" s="23"/>
      <c r="M77" s="23"/>
      <c r="N77" s="23"/>
      <c r="O77" s="23"/>
    </row>
    <row r="78" spans="7:15" ht="25" customHeight="1">
      <c r="G78" s="23">
        <v>928.13125000000002</v>
      </c>
      <c r="H78" s="23">
        <v>952.13125000000002</v>
      </c>
      <c r="I78" s="23">
        <v>928.30624999999998</v>
      </c>
      <c r="J78" s="23">
        <v>952.30624999999998</v>
      </c>
      <c r="L78" s="23"/>
      <c r="M78" s="23"/>
      <c r="N78" s="23"/>
      <c r="O78" s="23"/>
    </row>
    <row r="79" spans="7:15" ht="25" customHeight="1">
      <c r="G79" s="23">
        <v>928.14374999999995</v>
      </c>
      <c r="H79" s="23">
        <v>952.14374999999995</v>
      </c>
      <c r="I79" s="23">
        <v>928.31875000000002</v>
      </c>
      <c r="J79" s="23">
        <v>952.31875000000002</v>
      </c>
      <c r="L79" s="23"/>
      <c r="M79" s="23"/>
      <c r="N79" s="23"/>
      <c r="O79" s="23"/>
    </row>
    <row r="80" spans="7:15" ht="25" customHeight="1">
      <c r="G80" s="23">
        <v>928.15625</v>
      </c>
      <c r="H80" s="23">
        <v>952.15625</v>
      </c>
      <c r="I80" s="23">
        <v>928.33124999999995</v>
      </c>
      <c r="J80" s="23">
        <v>952.33124999999995</v>
      </c>
      <c r="L80" s="23"/>
      <c r="M80" s="23"/>
      <c r="N80" s="23"/>
      <c r="O80" s="23"/>
    </row>
    <row r="81" spans="7:15" ht="25" customHeight="1">
      <c r="G81" s="23">
        <v>928.16875000000005</v>
      </c>
      <c r="H81" s="23">
        <v>952.16875000000005</v>
      </c>
      <c r="I81" s="23">
        <v>928.34375</v>
      </c>
      <c r="J81" s="23">
        <v>952.34375</v>
      </c>
      <c r="L81" s="23"/>
      <c r="M81" s="12"/>
      <c r="N81" s="12"/>
      <c r="O81" s="12"/>
    </row>
    <row r="82" spans="7:15" ht="25" customHeight="1">
      <c r="G82" s="177" t="s">
        <v>256</v>
      </c>
      <c r="H82" s="145"/>
      <c r="I82" s="145"/>
      <c r="J82" s="145"/>
      <c r="L82" s="23"/>
      <c r="M82" s="23"/>
      <c r="N82" s="23"/>
      <c r="O82" s="23"/>
    </row>
    <row r="83" spans="7:15" ht="25" customHeight="1">
      <c r="G83" s="177" t="s">
        <v>253</v>
      </c>
      <c r="H83" s="145"/>
      <c r="I83" s="145"/>
      <c r="J83" s="145"/>
      <c r="L83" s="23"/>
      <c r="M83" s="23"/>
      <c r="N83" s="23"/>
      <c r="O83" s="23"/>
    </row>
    <row r="84" spans="7:15" ht="25" customHeight="1">
      <c r="G84" s="23">
        <v>928.36249999999995</v>
      </c>
      <c r="H84" s="23">
        <v>952.36249999999995</v>
      </c>
      <c r="I84" s="23">
        <v>928.61249999999995</v>
      </c>
      <c r="J84" s="23">
        <v>952.61249999999995</v>
      </c>
      <c r="L84" s="23"/>
      <c r="M84" s="23"/>
      <c r="N84" s="23"/>
      <c r="O84" s="23"/>
    </row>
    <row r="85" spans="7:15" ht="25" customHeight="1">
      <c r="G85" s="23">
        <v>928.38750000000005</v>
      </c>
      <c r="H85" s="23">
        <v>952.38750000000005</v>
      </c>
      <c r="I85" s="23">
        <v>928.63750000000005</v>
      </c>
      <c r="J85" s="23">
        <v>952.63750000000005</v>
      </c>
      <c r="L85" s="23"/>
      <c r="M85" s="23"/>
      <c r="N85" s="23"/>
      <c r="O85" s="23"/>
    </row>
    <row r="86" spans="7:15" ht="25" customHeight="1">
      <c r="G86" s="23">
        <v>928.41250000000002</v>
      </c>
      <c r="H86" s="23">
        <v>952.41250000000002</v>
      </c>
      <c r="I86" s="23">
        <v>928.66250000000002</v>
      </c>
      <c r="J86" s="23">
        <v>952.66250000000002</v>
      </c>
      <c r="L86" s="23"/>
      <c r="M86" s="23"/>
      <c r="N86" s="23"/>
      <c r="O86" s="23"/>
    </row>
    <row r="87" spans="7:15" ht="25" customHeight="1">
      <c r="G87" s="23">
        <v>928.4375</v>
      </c>
      <c r="H87" s="23">
        <v>952.4375</v>
      </c>
      <c r="I87" s="23">
        <v>928.6875</v>
      </c>
      <c r="J87" s="23">
        <v>952.6875</v>
      </c>
      <c r="L87" s="23"/>
      <c r="M87" s="23"/>
      <c r="N87" s="23"/>
      <c r="O87" s="23"/>
    </row>
    <row r="88" spans="7:15" ht="25" customHeight="1">
      <c r="G88" s="23">
        <v>928.46249999999998</v>
      </c>
      <c r="H88" s="23">
        <v>952.46249999999998</v>
      </c>
      <c r="I88" s="23">
        <v>928.71249999999998</v>
      </c>
      <c r="J88" s="23">
        <v>952.71249999999998</v>
      </c>
      <c r="L88" s="23"/>
      <c r="M88" s="23"/>
      <c r="N88" s="23"/>
      <c r="O88" s="23"/>
    </row>
    <row r="89" spans="7:15" ht="25" customHeight="1">
      <c r="G89" s="23">
        <v>928.48749999999995</v>
      </c>
      <c r="H89" s="23">
        <v>952.48749999999995</v>
      </c>
      <c r="I89" s="23">
        <v>928.73749999999995</v>
      </c>
      <c r="J89" s="23">
        <v>952.73749999999995</v>
      </c>
      <c r="L89" s="23"/>
      <c r="M89" s="23"/>
      <c r="N89" s="23"/>
      <c r="O89" s="23"/>
    </row>
    <row r="90" spans="7:15" ht="25" customHeight="1">
      <c r="G90" s="23">
        <v>928.51250000000005</v>
      </c>
      <c r="H90" s="23">
        <v>952.51250000000005</v>
      </c>
      <c r="I90" s="23">
        <v>928.76250000000005</v>
      </c>
      <c r="J90" s="23">
        <v>952.76250000000005</v>
      </c>
      <c r="L90" s="23"/>
      <c r="M90" s="23"/>
      <c r="N90" s="23"/>
      <c r="O90" s="23"/>
    </row>
    <row r="91" spans="7:15" ht="25" customHeight="1">
      <c r="G91" s="23">
        <v>928.53750000000002</v>
      </c>
      <c r="H91" s="23">
        <v>952.53750000000002</v>
      </c>
      <c r="I91" s="23">
        <v>928.78750000000002</v>
      </c>
      <c r="J91" s="23">
        <v>952.78750000000002</v>
      </c>
      <c r="L91" s="23"/>
      <c r="M91" s="23"/>
      <c r="N91" s="23"/>
      <c r="O91" s="23"/>
    </row>
    <row r="92" spans="7:15" ht="25" customHeight="1">
      <c r="G92" s="23">
        <v>928.5625</v>
      </c>
      <c r="H92" s="23">
        <v>952.5625</v>
      </c>
      <c r="I92" s="23">
        <v>928.8125</v>
      </c>
      <c r="J92" s="23">
        <v>952.8125</v>
      </c>
      <c r="L92" s="23"/>
      <c r="M92" s="23"/>
      <c r="N92" s="23"/>
      <c r="O92" s="23"/>
    </row>
    <row r="93" spans="7:15" ht="25" customHeight="1">
      <c r="G93" s="23">
        <v>928.58749999999998</v>
      </c>
      <c r="H93" s="23">
        <v>952.58749999999998</v>
      </c>
      <c r="I93" s="23">
        <v>928.83749999999998</v>
      </c>
      <c r="J93" s="23">
        <v>952.83749999999998</v>
      </c>
      <c r="L93" s="23"/>
      <c r="M93" s="23"/>
      <c r="N93" s="23"/>
      <c r="O93" s="23"/>
    </row>
    <row r="94" spans="7:15" ht="25" customHeight="1">
      <c r="G94" s="177" t="s">
        <v>254</v>
      </c>
      <c r="H94" s="145"/>
      <c r="I94" s="145"/>
      <c r="J94" s="145"/>
      <c r="L94" s="23"/>
      <c r="M94" s="23"/>
      <c r="N94" s="23"/>
      <c r="O94" s="23"/>
    </row>
    <row r="95" spans="7:15" ht="25" customHeight="1">
      <c r="G95" s="23">
        <v>928.35625000000005</v>
      </c>
      <c r="H95" s="23">
        <v>952.35625000000005</v>
      </c>
      <c r="I95" s="23">
        <v>928.60625000000005</v>
      </c>
      <c r="J95" s="23">
        <v>952.60625000000005</v>
      </c>
      <c r="L95" s="23"/>
      <c r="M95" s="23"/>
      <c r="N95" s="23"/>
      <c r="O95" s="23"/>
    </row>
    <row r="96" spans="7:15" ht="25" customHeight="1">
      <c r="G96" s="23">
        <v>928.36874999999998</v>
      </c>
      <c r="H96" s="23">
        <v>952.36874999999998</v>
      </c>
      <c r="I96" s="23">
        <v>928.61874999999998</v>
      </c>
      <c r="J96" s="23">
        <v>952.61874999999998</v>
      </c>
      <c r="L96" s="23"/>
      <c r="M96" s="23"/>
      <c r="N96" s="23"/>
      <c r="O96" s="23"/>
    </row>
    <row r="97" spans="7:15" ht="25" customHeight="1">
      <c r="G97" s="23">
        <v>928.38125000000002</v>
      </c>
      <c r="H97" s="23">
        <v>952.38125000000002</v>
      </c>
      <c r="I97" s="23">
        <v>928.63125000000002</v>
      </c>
      <c r="J97" s="23">
        <v>952.63125000000002</v>
      </c>
      <c r="L97" s="23"/>
      <c r="M97" s="23"/>
      <c r="N97" s="23"/>
      <c r="O97" s="23"/>
    </row>
    <row r="98" spans="7:15" ht="25" customHeight="1">
      <c r="G98" s="23">
        <v>928.39374999999995</v>
      </c>
      <c r="H98" s="23">
        <v>952.39374999999995</v>
      </c>
      <c r="I98" s="23">
        <v>928.64374999999995</v>
      </c>
      <c r="J98" s="23">
        <v>952.64374999999995</v>
      </c>
      <c r="L98" s="23"/>
      <c r="M98" s="23"/>
      <c r="N98" s="23"/>
      <c r="O98" s="23"/>
    </row>
    <row r="99" spans="7:15" ht="25" customHeight="1">
      <c r="G99" s="23">
        <v>928.40625</v>
      </c>
      <c r="H99" s="23">
        <v>952.40625</v>
      </c>
      <c r="I99" s="23">
        <v>928.65625</v>
      </c>
      <c r="J99" s="23">
        <v>952.65625</v>
      </c>
      <c r="L99" s="23"/>
      <c r="M99" s="23"/>
      <c r="N99" s="23"/>
      <c r="O99" s="23"/>
    </row>
    <row r="100" spans="7:15" ht="25" customHeight="1">
      <c r="G100" s="23">
        <v>928.41875000000005</v>
      </c>
      <c r="H100" s="23">
        <v>952.41875000000005</v>
      </c>
      <c r="I100" s="23">
        <v>928.66875000000005</v>
      </c>
      <c r="J100" s="23">
        <v>952.66875000000005</v>
      </c>
      <c r="L100" s="23"/>
      <c r="M100" s="23"/>
      <c r="N100" s="23"/>
      <c r="O100" s="23"/>
    </row>
    <row r="101" spans="7:15" ht="25" customHeight="1">
      <c r="G101" s="23">
        <v>928.43124999999998</v>
      </c>
      <c r="H101" s="23">
        <v>952.43124999999998</v>
      </c>
      <c r="I101" s="23">
        <v>928.68124999999998</v>
      </c>
      <c r="J101" s="23">
        <v>952.68124999999998</v>
      </c>
      <c r="L101" s="23"/>
      <c r="M101" s="23"/>
      <c r="N101" s="23"/>
      <c r="O101" s="23"/>
    </row>
    <row r="102" spans="7:15" ht="25" customHeight="1">
      <c r="G102" s="23">
        <v>928.44375000000002</v>
      </c>
      <c r="H102" s="23">
        <v>952.44375000000002</v>
      </c>
      <c r="I102" s="23">
        <v>928.69375000000002</v>
      </c>
      <c r="J102" s="23">
        <v>952.69375000000002</v>
      </c>
      <c r="L102" s="23"/>
      <c r="M102" s="12"/>
      <c r="N102" s="12"/>
      <c r="O102" s="12"/>
    </row>
    <row r="103" spans="7:15" ht="25" customHeight="1">
      <c r="G103" s="23">
        <v>928.45624999999995</v>
      </c>
      <c r="H103" s="23">
        <v>952.45624999999995</v>
      </c>
      <c r="I103" s="23">
        <v>928.70624999999995</v>
      </c>
      <c r="J103" s="23">
        <v>952.70624999999995</v>
      </c>
      <c r="L103" s="23"/>
      <c r="M103" s="12"/>
      <c r="N103" s="12"/>
      <c r="O103" s="12"/>
    </row>
    <row r="104" spans="7:15" ht="25" customHeight="1">
      <c r="G104" s="23">
        <v>928.46875</v>
      </c>
      <c r="H104" s="23">
        <v>952.46875</v>
      </c>
      <c r="I104" s="23">
        <v>928.71875</v>
      </c>
      <c r="J104" s="23">
        <v>952.71875</v>
      </c>
      <c r="L104" s="23"/>
      <c r="M104" s="23"/>
      <c r="N104" s="23"/>
      <c r="O104" s="23"/>
    </row>
    <row r="105" spans="7:15" ht="25" customHeight="1">
      <c r="G105" s="23">
        <v>928.48125000000005</v>
      </c>
      <c r="H105" s="23">
        <v>952.48125000000005</v>
      </c>
      <c r="I105" s="23">
        <v>928.73125000000005</v>
      </c>
      <c r="J105" s="23">
        <v>952.73125000000005</v>
      </c>
      <c r="L105" s="23"/>
      <c r="M105" s="23"/>
      <c r="N105" s="23"/>
      <c r="O105" s="23"/>
    </row>
    <row r="106" spans="7:15" ht="25" customHeight="1">
      <c r="G106" s="23">
        <v>928.49374999999998</v>
      </c>
      <c r="H106" s="23">
        <v>952.49374999999998</v>
      </c>
      <c r="I106" s="23">
        <v>928.74374999999998</v>
      </c>
      <c r="J106" s="23">
        <v>952.74374999999998</v>
      </c>
      <c r="L106" s="23"/>
      <c r="M106" s="23"/>
      <c r="N106" s="23"/>
      <c r="O106" s="23"/>
    </row>
    <row r="107" spans="7:15" ht="25" customHeight="1">
      <c r="G107" s="23">
        <v>928.50625000000002</v>
      </c>
      <c r="H107" s="23">
        <v>952.50625000000002</v>
      </c>
      <c r="I107" s="23">
        <v>928.75625000000002</v>
      </c>
      <c r="J107" s="23">
        <v>952.75625000000002</v>
      </c>
      <c r="L107" s="23"/>
      <c r="M107" s="23"/>
      <c r="N107" s="23"/>
      <c r="O107" s="23"/>
    </row>
    <row r="108" spans="7:15" ht="25" customHeight="1">
      <c r="G108" s="23">
        <v>928.51874999999995</v>
      </c>
      <c r="H108" s="23">
        <v>952.51874999999995</v>
      </c>
      <c r="I108" s="23">
        <v>928.76874999999995</v>
      </c>
      <c r="J108" s="23">
        <v>952.76874999999995</v>
      </c>
      <c r="L108" s="23"/>
      <c r="M108" s="23"/>
      <c r="N108" s="23"/>
      <c r="O108" s="23"/>
    </row>
    <row r="109" spans="7:15" ht="25" customHeight="1">
      <c r="G109" s="23">
        <v>928.53125</v>
      </c>
      <c r="H109" s="23">
        <v>952.53125</v>
      </c>
      <c r="I109" s="23">
        <v>928.78125</v>
      </c>
      <c r="J109" s="23">
        <v>952.78125</v>
      </c>
      <c r="L109" s="23"/>
      <c r="M109" s="23"/>
      <c r="N109" s="23"/>
      <c r="O109" s="23"/>
    </row>
    <row r="110" spans="7:15" ht="25" customHeight="1">
      <c r="G110" s="23">
        <v>928.54375000000005</v>
      </c>
      <c r="H110" s="23">
        <v>952.54375000000005</v>
      </c>
      <c r="I110" s="23">
        <v>928.79375000000005</v>
      </c>
      <c r="J110" s="23">
        <v>952.79375000000005</v>
      </c>
      <c r="L110" s="23"/>
      <c r="M110" s="23"/>
      <c r="N110" s="23"/>
      <c r="O110" s="23"/>
    </row>
    <row r="111" spans="7:15" ht="25" customHeight="1">
      <c r="G111" s="23">
        <v>928.55624999999998</v>
      </c>
      <c r="H111" s="23">
        <v>952.55624999999998</v>
      </c>
      <c r="I111" s="23">
        <v>928.80624999999998</v>
      </c>
      <c r="J111" s="23">
        <v>952.80624999999998</v>
      </c>
      <c r="L111" s="23"/>
      <c r="M111" s="23"/>
      <c r="N111" s="23"/>
      <c r="O111" s="23"/>
    </row>
    <row r="112" spans="7:15" ht="25" customHeight="1">
      <c r="G112" s="23">
        <v>928.56875000000002</v>
      </c>
      <c r="H112" s="23">
        <v>952.56875000000002</v>
      </c>
      <c r="I112" s="23">
        <v>928.81875000000002</v>
      </c>
      <c r="J112" s="23">
        <v>952.81875000000002</v>
      </c>
      <c r="L112" s="23"/>
      <c r="M112" s="23"/>
      <c r="N112" s="23"/>
      <c r="O112" s="23"/>
    </row>
    <row r="113" spans="7:15" ht="25" customHeight="1">
      <c r="G113" s="23">
        <v>928.58124999999995</v>
      </c>
      <c r="H113" s="23">
        <v>952.58124999999995</v>
      </c>
      <c r="I113" s="23">
        <v>928.83124999999995</v>
      </c>
      <c r="J113" s="23">
        <v>952.83124999999995</v>
      </c>
      <c r="L113" s="23"/>
      <c r="M113" s="23"/>
      <c r="N113" s="23"/>
      <c r="O113" s="23"/>
    </row>
    <row r="114" spans="7:15" ht="25" customHeight="1">
      <c r="G114" s="23">
        <v>928.59375</v>
      </c>
      <c r="H114" s="23">
        <v>952.59375</v>
      </c>
      <c r="I114" s="23">
        <v>928.84375</v>
      </c>
      <c r="J114" s="23">
        <v>952.84375</v>
      </c>
      <c r="L114" s="23"/>
      <c r="M114" s="23"/>
      <c r="N114" s="23"/>
      <c r="O114" s="23"/>
    </row>
    <row r="115" spans="7:15" ht="25" customHeight="1">
      <c r="G115" s="177" t="s">
        <v>257</v>
      </c>
      <c r="H115" s="145"/>
      <c r="I115" s="145"/>
      <c r="J115" s="145"/>
      <c r="L115" s="23"/>
      <c r="M115" s="23"/>
      <c r="N115" s="23"/>
      <c r="O115" s="23"/>
    </row>
    <row r="116" spans="7:15" ht="25" customHeight="1">
      <c r="G116" s="177" t="s">
        <v>254</v>
      </c>
      <c r="H116" s="145"/>
      <c r="I116" s="145"/>
      <c r="J116" s="145"/>
      <c r="L116" s="23"/>
      <c r="M116" s="23"/>
      <c r="N116" s="23"/>
      <c r="O116" s="23"/>
    </row>
    <row r="117" spans="7:15" ht="25" customHeight="1">
      <c r="G117" s="23">
        <v>932.00625000000002</v>
      </c>
      <c r="H117" s="23">
        <v>941.00625000000002</v>
      </c>
      <c r="I117" s="23">
        <v>932.25625000000002</v>
      </c>
      <c r="J117" s="23">
        <v>941.25625000000002</v>
      </c>
      <c r="L117" s="23"/>
      <c r="M117" s="23"/>
      <c r="N117" s="23"/>
      <c r="O117" s="23"/>
    </row>
    <row r="118" spans="7:15" ht="25" customHeight="1">
      <c r="G118" s="23">
        <v>932.01874999999995</v>
      </c>
      <c r="H118" s="23">
        <v>941.01874999999995</v>
      </c>
      <c r="I118" s="23">
        <v>932.26874999999995</v>
      </c>
      <c r="J118" s="23">
        <v>941.26874999999995</v>
      </c>
      <c r="L118" s="23"/>
      <c r="M118" s="23"/>
      <c r="N118" s="23"/>
      <c r="O118" s="23"/>
    </row>
    <row r="119" spans="7:15" ht="25" customHeight="1">
      <c r="G119" s="23">
        <v>932.03125</v>
      </c>
      <c r="H119" s="23">
        <v>941.03125</v>
      </c>
      <c r="I119" s="23">
        <v>932.28125</v>
      </c>
      <c r="J119" s="23">
        <v>941.28125</v>
      </c>
      <c r="L119" s="23"/>
      <c r="M119" s="23"/>
      <c r="N119" s="23"/>
      <c r="O119" s="23"/>
    </row>
    <row r="120" spans="7:15" ht="25" customHeight="1">
      <c r="G120" s="23">
        <v>932.04375000000005</v>
      </c>
      <c r="H120" s="23">
        <v>941.04375000000005</v>
      </c>
      <c r="I120" s="23">
        <v>932.29375000000005</v>
      </c>
      <c r="J120" s="23">
        <v>941.29375000000005</v>
      </c>
      <c r="L120" s="23"/>
      <c r="M120" s="23"/>
      <c r="N120" s="23"/>
      <c r="O120" s="23"/>
    </row>
    <row r="121" spans="7:15" ht="25" customHeight="1">
      <c r="G121" s="23">
        <v>932.05624999999998</v>
      </c>
      <c r="H121" s="23">
        <v>941.05624999999998</v>
      </c>
      <c r="I121" s="23">
        <v>932.30624999999998</v>
      </c>
      <c r="J121" s="23">
        <v>941.30624999999998</v>
      </c>
      <c r="L121" s="23"/>
      <c r="M121" s="23"/>
      <c r="N121" s="23"/>
      <c r="O121" s="23"/>
    </row>
    <row r="122" spans="7:15" ht="25" customHeight="1">
      <c r="G122" s="23">
        <v>932.06875000000002</v>
      </c>
      <c r="H122" s="23">
        <v>941.06875000000002</v>
      </c>
      <c r="I122" s="23">
        <v>932.31875000000002</v>
      </c>
      <c r="J122" s="23">
        <v>941.31875000000002</v>
      </c>
      <c r="L122" s="23"/>
      <c r="M122" s="23"/>
      <c r="N122" s="23"/>
      <c r="O122" s="23"/>
    </row>
    <row r="123" spans="7:15" ht="25" customHeight="1">
      <c r="G123" s="23">
        <v>932.08124999999995</v>
      </c>
      <c r="H123" s="23">
        <v>941.08124999999995</v>
      </c>
      <c r="I123" s="23">
        <v>932.33124999999995</v>
      </c>
      <c r="J123" s="23">
        <v>941.33124999999995</v>
      </c>
      <c r="L123" s="23"/>
      <c r="M123" s="23"/>
      <c r="N123" s="23"/>
      <c r="O123" s="23"/>
    </row>
    <row r="124" spans="7:15" ht="25" customHeight="1">
      <c r="G124" s="23">
        <v>932.09375</v>
      </c>
      <c r="H124" s="23">
        <v>941.09375</v>
      </c>
      <c r="I124" s="23">
        <v>932.34375</v>
      </c>
      <c r="J124" s="23">
        <v>941.34375</v>
      </c>
      <c r="L124" s="23"/>
      <c r="M124" s="12"/>
      <c r="N124" s="12"/>
      <c r="O124" s="12"/>
    </row>
    <row r="125" spans="7:15" ht="25" customHeight="1">
      <c r="G125" s="23">
        <v>932.10625000000005</v>
      </c>
      <c r="H125" s="23">
        <v>941.10625000000005</v>
      </c>
      <c r="I125" s="23">
        <v>932.35625000000005</v>
      </c>
      <c r="J125" s="23">
        <v>941.35625000000005</v>
      </c>
      <c r="L125" s="23"/>
      <c r="M125" s="12"/>
      <c r="N125" s="12"/>
      <c r="O125" s="12"/>
    </row>
    <row r="126" spans="7:15" ht="25" customHeight="1">
      <c r="G126" s="23">
        <v>932.11874999999998</v>
      </c>
      <c r="H126" s="23">
        <v>941.11874999999998</v>
      </c>
      <c r="I126" s="23">
        <v>932.36874999999998</v>
      </c>
      <c r="J126" s="23">
        <v>941.36874999999998</v>
      </c>
      <c r="L126" s="23"/>
      <c r="M126" s="23"/>
      <c r="N126" s="23"/>
      <c r="O126" s="23"/>
    </row>
    <row r="127" spans="7:15" ht="25" customHeight="1">
      <c r="G127" s="23">
        <v>932.13125000000002</v>
      </c>
      <c r="H127" s="23">
        <v>941.13125000000002</v>
      </c>
      <c r="I127" s="23">
        <v>932.38125000000002</v>
      </c>
      <c r="J127" s="23">
        <v>941.38125000000002</v>
      </c>
      <c r="L127" s="23"/>
      <c r="M127" s="23"/>
      <c r="N127" s="23"/>
      <c r="O127" s="23"/>
    </row>
    <row r="128" spans="7:15" ht="25" customHeight="1">
      <c r="G128" s="23">
        <v>932.14374999999995</v>
      </c>
      <c r="H128" s="23">
        <v>941.14374999999995</v>
      </c>
      <c r="I128" s="23">
        <v>932.39374999999995</v>
      </c>
      <c r="J128" s="23">
        <v>941.39374999999995</v>
      </c>
      <c r="L128" s="23"/>
      <c r="M128" s="23"/>
      <c r="N128" s="23"/>
      <c r="O128" s="23"/>
    </row>
    <row r="129" spans="7:15" ht="25" customHeight="1">
      <c r="G129" s="23">
        <v>932.15625</v>
      </c>
      <c r="H129" s="23">
        <v>941.15625</v>
      </c>
      <c r="I129" s="23">
        <v>932.40625</v>
      </c>
      <c r="J129" s="23">
        <v>941.40625</v>
      </c>
      <c r="L129" s="23"/>
      <c r="M129" s="23"/>
      <c r="N129" s="23"/>
      <c r="O129" s="23"/>
    </row>
    <row r="130" spans="7:15" ht="25" customHeight="1">
      <c r="G130" s="23">
        <v>932.16875000000005</v>
      </c>
      <c r="H130" s="23">
        <v>941.16875000000005</v>
      </c>
      <c r="I130" s="23">
        <v>932.41875000000005</v>
      </c>
      <c r="J130" s="23">
        <v>941.41875000000005</v>
      </c>
      <c r="L130" s="23"/>
      <c r="M130" s="23"/>
      <c r="N130" s="23"/>
      <c r="O130" s="23"/>
    </row>
    <row r="131" spans="7:15" ht="25" customHeight="1">
      <c r="G131" s="23">
        <v>932.18124999999998</v>
      </c>
      <c r="H131" s="23">
        <v>941.18124999999998</v>
      </c>
      <c r="I131" s="23">
        <v>932.43124999999998</v>
      </c>
      <c r="J131" s="23">
        <v>941.43124999999998</v>
      </c>
      <c r="L131" s="23"/>
      <c r="M131" s="23"/>
      <c r="N131" s="23"/>
      <c r="O131" s="23"/>
    </row>
    <row r="132" spans="7:15" ht="25" customHeight="1">
      <c r="G132" s="23">
        <v>932.19375000000002</v>
      </c>
      <c r="H132" s="23">
        <v>941.19375000000002</v>
      </c>
      <c r="I132" s="23">
        <v>932.44375000000002</v>
      </c>
      <c r="J132" s="23">
        <v>941.44375000000002</v>
      </c>
      <c r="L132" s="23"/>
      <c r="M132" s="23"/>
      <c r="N132" s="23"/>
      <c r="O132" s="23"/>
    </row>
    <row r="133" spans="7:15" ht="25" customHeight="1">
      <c r="G133" s="23">
        <v>932.20624999999995</v>
      </c>
      <c r="H133" s="23">
        <v>941.20624999999995</v>
      </c>
      <c r="I133" s="23">
        <v>932.45624999999995</v>
      </c>
      <c r="J133" s="23">
        <v>941.45624999999995</v>
      </c>
      <c r="L133" s="23"/>
      <c r="M133" s="23"/>
      <c r="N133" s="23"/>
      <c r="O133" s="23"/>
    </row>
    <row r="134" spans="7:15" ht="25" customHeight="1">
      <c r="G134" s="23">
        <v>932.21875</v>
      </c>
      <c r="H134" s="23">
        <v>941.21875</v>
      </c>
      <c r="I134" s="23">
        <v>932.46875</v>
      </c>
      <c r="J134" s="23">
        <v>941.46875</v>
      </c>
      <c r="L134" s="23"/>
      <c r="M134" s="23"/>
      <c r="N134" s="23"/>
      <c r="O134" s="23"/>
    </row>
    <row r="135" spans="7:15" ht="25" customHeight="1">
      <c r="G135" s="23">
        <v>932.23125000000005</v>
      </c>
      <c r="H135" s="23">
        <v>941.23125000000005</v>
      </c>
      <c r="I135" s="23">
        <v>932.48125000000005</v>
      </c>
      <c r="J135" s="23">
        <v>941.48125000000005</v>
      </c>
      <c r="L135" s="23"/>
      <c r="M135" s="23"/>
      <c r="N135" s="23"/>
      <c r="O135" s="23"/>
    </row>
    <row r="136" spans="7:15" ht="25" customHeight="1">
      <c r="G136" s="23">
        <v>932.24374999999998</v>
      </c>
      <c r="H136" s="23">
        <v>941.24374999999998</v>
      </c>
      <c r="I136" s="23">
        <v>932.49374999999998</v>
      </c>
      <c r="J136" s="23">
        <v>941.49374999999998</v>
      </c>
      <c r="L136" s="23"/>
      <c r="M136" s="23"/>
      <c r="N136" s="23"/>
      <c r="O136" s="23"/>
    </row>
    <row r="137" spans="7:15" ht="25" customHeight="1">
      <c r="G137" s="177" t="s">
        <v>258</v>
      </c>
      <c r="H137" s="145"/>
      <c r="I137" s="145"/>
      <c r="J137" s="145"/>
      <c r="L137" s="23"/>
      <c r="M137" s="23"/>
      <c r="N137" s="23"/>
      <c r="O137" s="23"/>
    </row>
    <row r="138" spans="7:15" ht="25" customHeight="1">
      <c r="G138" s="177" t="s">
        <v>259</v>
      </c>
      <c r="H138" s="145"/>
      <c r="I138" s="145"/>
      <c r="J138" s="145"/>
      <c r="L138" s="23"/>
      <c r="M138" s="12"/>
      <c r="N138" s="12"/>
      <c r="O138" s="12"/>
    </row>
    <row r="139" spans="7:15" ht="25" customHeight="1">
      <c r="G139" s="23">
        <v>470.01249999999999</v>
      </c>
      <c r="H139" s="23">
        <v>473.01249999999999</v>
      </c>
      <c r="I139" s="23">
        <v>482.01249999999999</v>
      </c>
      <c r="J139" s="23">
        <v>485.01249999999999</v>
      </c>
      <c r="L139" s="23"/>
      <c r="M139" s="23"/>
      <c r="N139" s="23"/>
      <c r="O139" s="23"/>
    </row>
    <row r="140" spans="7:15" ht="25" customHeight="1">
      <c r="G140" s="23">
        <v>470.03750000000002</v>
      </c>
      <c r="H140" s="23">
        <v>473.03750000000002</v>
      </c>
      <c r="I140" s="23">
        <v>482.03750000000002</v>
      </c>
      <c r="J140" s="23">
        <v>485.03750000000002</v>
      </c>
      <c r="L140" s="23"/>
      <c r="M140" s="23"/>
      <c r="N140" s="23"/>
      <c r="O140" s="23"/>
    </row>
    <row r="141" spans="7:15" ht="25" customHeight="1">
      <c r="G141" s="23">
        <v>470.0625</v>
      </c>
      <c r="H141" s="23">
        <v>473.0625</v>
      </c>
      <c r="I141" s="23">
        <v>482.0625</v>
      </c>
      <c r="J141" s="23">
        <v>485.0625</v>
      </c>
      <c r="L141" s="23"/>
      <c r="M141" s="23"/>
      <c r="N141" s="23"/>
      <c r="O141" s="23"/>
    </row>
    <row r="142" spans="7:15" ht="25" customHeight="1">
      <c r="G142" s="23">
        <v>470.08749999999998</v>
      </c>
      <c r="H142" s="23">
        <v>473.08749999999998</v>
      </c>
      <c r="I142" s="23">
        <v>482.08749999999998</v>
      </c>
      <c r="J142" s="23">
        <v>485.08749999999998</v>
      </c>
      <c r="L142" s="23"/>
      <c r="M142" s="23"/>
      <c r="N142" s="23"/>
      <c r="O142" s="23"/>
    </row>
    <row r="143" spans="7:15" ht="25" customHeight="1">
      <c r="G143" s="23">
        <v>470.11250000000001</v>
      </c>
      <c r="H143" s="23">
        <v>473.11250000000001</v>
      </c>
      <c r="I143" s="23">
        <v>482.11250000000001</v>
      </c>
      <c r="J143" s="23">
        <v>485.11250000000001</v>
      </c>
      <c r="L143" s="23"/>
      <c r="M143" s="23"/>
      <c r="N143" s="23"/>
      <c r="O143" s="23"/>
    </row>
    <row r="144" spans="7:15" ht="25" customHeight="1">
      <c r="G144" s="23">
        <v>470.13749999999999</v>
      </c>
      <c r="H144" s="23">
        <v>473.13749999999999</v>
      </c>
      <c r="I144" s="23">
        <v>482.13749999999999</v>
      </c>
      <c r="J144" s="23">
        <v>485.13749999999999</v>
      </c>
      <c r="L144" s="23"/>
      <c r="M144" s="23"/>
      <c r="N144" s="23"/>
      <c r="O144" s="23"/>
    </row>
    <row r="145" spans="7:15" ht="25" customHeight="1">
      <c r="G145" s="23">
        <v>470.16250000000002</v>
      </c>
      <c r="H145" s="23">
        <v>473.16250000000002</v>
      </c>
      <c r="I145" s="23">
        <v>482.16250000000002</v>
      </c>
      <c r="J145" s="23">
        <v>485.16250000000002</v>
      </c>
      <c r="L145" s="23"/>
      <c r="M145" s="23"/>
      <c r="N145" s="23"/>
      <c r="O145" s="23"/>
    </row>
    <row r="146" spans="7:15" ht="25" customHeight="1">
      <c r="G146" s="23">
        <v>470.1875</v>
      </c>
      <c r="H146" s="23">
        <v>473.1875</v>
      </c>
      <c r="I146" s="23">
        <v>482.1875</v>
      </c>
      <c r="J146" s="23">
        <v>485.1875</v>
      </c>
      <c r="L146" s="23"/>
      <c r="M146" s="23"/>
      <c r="N146" s="23"/>
      <c r="O146" s="23"/>
    </row>
    <row r="147" spans="7:15" ht="25" customHeight="1">
      <c r="G147" s="23">
        <v>470.21249999999998</v>
      </c>
      <c r="H147" s="23">
        <v>473.21249999999998</v>
      </c>
      <c r="I147" s="23">
        <v>482.21249999999998</v>
      </c>
      <c r="J147" s="23">
        <v>485.21249999999998</v>
      </c>
      <c r="L147" s="23"/>
      <c r="M147" s="23"/>
      <c r="N147" s="23"/>
      <c r="O147" s="23"/>
    </row>
    <row r="148" spans="7:15" ht="25" customHeight="1">
      <c r="G148" s="23">
        <v>470.23750000000001</v>
      </c>
      <c r="H148" s="23">
        <v>473.23750000000001</v>
      </c>
      <c r="I148" s="23">
        <v>482.23750000000001</v>
      </c>
      <c r="J148" s="23">
        <v>485.23750000000001</v>
      </c>
      <c r="L148" s="23"/>
      <c r="M148" s="23"/>
      <c r="N148" s="23"/>
      <c r="O148" s="23"/>
    </row>
    <row r="149" spans="7:15" ht="25" customHeight="1">
      <c r="G149" s="23">
        <v>470.26249999999999</v>
      </c>
      <c r="H149" s="23">
        <v>473.26249999999999</v>
      </c>
      <c r="I149" s="23">
        <v>482.26249999999999</v>
      </c>
      <c r="J149" s="23">
        <v>485.26249999999999</v>
      </c>
      <c r="L149" s="23"/>
      <c r="M149" s="23"/>
      <c r="N149" s="23"/>
      <c r="O149" s="23"/>
    </row>
    <row r="150" spans="7:15" ht="25" customHeight="1">
      <c r="G150" s="23">
        <v>470.28750000000002</v>
      </c>
      <c r="H150" s="23">
        <v>473.28750000000002</v>
      </c>
      <c r="I150" s="23">
        <v>482.28750000000002</v>
      </c>
      <c r="J150" s="23">
        <v>485.28750000000002</v>
      </c>
      <c r="L150" s="23"/>
      <c r="M150" s="23"/>
      <c r="N150" s="23"/>
      <c r="O150" s="23"/>
    </row>
    <row r="151" spans="7:15" ht="25" customHeight="1">
      <c r="G151" s="177" t="s">
        <v>260</v>
      </c>
      <c r="H151" s="145"/>
      <c r="I151" s="145"/>
      <c r="J151" s="145"/>
      <c r="L151" s="23"/>
      <c r="M151" s="12"/>
      <c r="N151" s="12"/>
      <c r="O151" s="12"/>
    </row>
    <row r="152" spans="7:15" ht="25" customHeight="1">
      <c r="G152" s="23">
        <v>470.01249999999999</v>
      </c>
      <c r="H152" s="23">
        <v>473.01249999999999</v>
      </c>
      <c r="I152" s="23">
        <v>476.01249999999999</v>
      </c>
      <c r="J152" s="23">
        <v>479.01249999999999</v>
      </c>
      <c r="L152" s="23"/>
      <c r="M152" s="23"/>
      <c r="N152" s="23"/>
      <c r="O152" s="23"/>
    </row>
    <row r="153" spans="7:15" ht="25" customHeight="1">
      <c r="G153" s="23">
        <v>470.03750000000002</v>
      </c>
      <c r="H153" s="23">
        <v>473.03750000000002</v>
      </c>
      <c r="I153" s="23">
        <v>476.03750000000002</v>
      </c>
      <c r="J153" s="23">
        <v>479.03750000000002</v>
      </c>
      <c r="L153" s="23"/>
      <c r="M153" s="23"/>
      <c r="N153" s="23"/>
      <c r="O153" s="23"/>
    </row>
    <row r="154" spans="7:15" ht="25" customHeight="1">
      <c r="G154" s="23">
        <v>470.0625</v>
      </c>
      <c r="H154" s="23">
        <v>473.0625</v>
      </c>
      <c r="I154" s="23">
        <v>476.0625</v>
      </c>
      <c r="J154" s="23">
        <v>479.0625</v>
      </c>
      <c r="L154" s="23"/>
      <c r="M154" s="23"/>
      <c r="N154" s="23"/>
      <c r="O154" s="23"/>
    </row>
    <row r="155" spans="7:15" ht="25" customHeight="1">
      <c r="G155" s="23">
        <v>470.08749999999998</v>
      </c>
      <c r="H155" s="23">
        <v>473.08749999999998</v>
      </c>
      <c r="I155" s="23">
        <v>476.08749999999998</v>
      </c>
      <c r="J155" s="23">
        <v>479.08749999999998</v>
      </c>
      <c r="L155" s="23"/>
      <c r="M155" s="23"/>
      <c r="N155" s="23"/>
      <c r="O155" s="23"/>
    </row>
    <row r="156" spans="7:15" ht="25" customHeight="1">
      <c r="G156" s="23">
        <v>470.11250000000001</v>
      </c>
      <c r="H156" s="23">
        <v>473.11250000000001</v>
      </c>
      <c r="I156" s="23">
        <v>476.11250000000001</v>
      </c>
      <c r="J156" s="23">
        <v>479.11250000000001</v>
      </c>
      <c r="L156" s="23"/>
      <c r="M156" s="23"/>
      <c r="N156" s="23"/>
      <c r="O156" s="23"/>
    </row>
    <row r="157" spans="7:15" ht="25" customHeight="1">
      <c r="G157" s="23">
        <v>470.13749999999999</v>
      </c>
      <c r="H157" s="23">
        <v>473.13749999999999</v>
      </c>
      <c r="I157" s="23">
        <v>476.13749999999999</v>
      </c>
      <c r="J157" s="23">
        <v>479.13749999999999</v>
      </c>
      <c r="L157" s="23"/>
      <c r="M157" s="23"/>
      <c r="N157" s="23"/>
      <c r="O157" s="23"/>
    </row>
    <row r="158" spans="7:15" ht="25" customHeight="1">
      <c r="G158" s="23">
        <v>470.16250000000002</v>
      </c>
      <c r="H158" s="23">
        <v>473.16250000000002</v>
      </c>
      <c r="I158" s="23">
        <v>476.16250000000002</v>
      </c>
      <c r="J158" s="23">
        <v>479.16250000000002</v>
      </c>
      <c r="L158" s="23"/>
      <c r="M158" s="12"/>
      <c r="N158" s="12"/>
      <c r="O158" s="12"/>
    </row>
    <row r="159" spans="7:15" ht="25" customHeight="1">
      <c r="G159" s="23">
        <v>470.1875</v>
      </c>
      <c r="H159" s="23">
        <v>473.1875</v>
      </c>
      <c r="I159" s="23">
        <v>476.1875</v>
      </c>
      <c r="J159" s="23">
        <v>479.1875</v>
      </c>
      <c r="L159" s="23"/>
      <c r="M159" s="23"/>
      <c r="N159" s="23"/>
      <c r="O159" s="23"/>
    </row>
    <row r="160" spans="7:15" ht="25" customHeight="1">
      <c r="G160" s="23">
        <v>470.21249999999998</v>
      </c>
      <c r="H160" s="23">
        <v>473.21249999999998</v>
      </c>
      <c r="I160" s="23">
        <v>476.21249999999998</v>
      </c>
      <c r="J160" s="23">
        <v>479.21249999999998</v>
      </c>
      <c r="L160" s="23"/>
      <c r="M160" s="23"/>
      <c r="N160" s="23"/>
      <c r="O160" s="23"/>
    </row>
    <row r="161" spans="7:15" ht="25" customHeight="1">
      <c r="G161" s="23">
        <v>470.23750000000001</v>
      </c>
      <c r="H161" s="23">
        <v>473.23750000000001</v>
      </c>
      <c r="I161" s="23">
        <v>476.23750000000001</v>
      </c>
      <c r="J161" s="23">
        <v>479.23750000000001</v>
      </c>
      <c r="L161" s="23"/>
      <c r="M161" s="23"/>
      <c r="N161" s="23"/>
      <c r="O161" s="23"/>
    </row>
    <row r="162" spans="7:15" ht="25" customHeight="1">
      <c r="G162" s="23">
        <v>470.26249999999999</v>
      </c>
      <c r="H162" s="23">
        <v>473.26249999999999</v>
      </c>
      <c r="I162" s="23">
        <v>476.26249999999999</v>
      </c>
      <c r="J162" s="23">
        <v>479.26249999999999</v>
      </c>
      <c r="L162" s="23"/>
      <c r="M162" s="23"/>
      <c r="N162" s="23"/>
      <c r="O162" s="23"/>
    </row>
    <row r="163" spans="7:15" ht="25" customHeight="1">
      <c r="G163" s="23">
        <v>470.28750000000002</v>
      </c>
      <c r="H163" s="23">
        <v>473.28750000000002</v>
      </c>
      <c r="I163" s="23">
        <v>476.28750000000002</v>
      </c>
      <c r="J163" s="23">
        <v>479.28750000000002</v>
      </c>
      <c r="L163" s="23"/>
      <c r="M163" s="23"/>
      <c r="N163" s="23"/>
      <c r="O163" s="23"/>
    </row>
    <row r="164" spans="7:15" ht="25" customHeight="1">
      <c r="G164" s="177" t="s">
        <v>261</v>
      </c>
      <c r="H164" s="145"/>
      <c r="I164" s="145"/>
      <c r="J164" s="145"/>
      <c r="L164" s="23"/>
      <c r="M164" s="23"/>
      <c r="N164" s="23"/>
      <c r="O164" s="23"/>
    </row>
    <row r="165" spans="7:15" ht="25" customHeight="1">
      <c r="G165" s="23">
        <v>470.01249999999999</v>
      </c>
      <c r="H165" s="23">
        <v>470.16250000000002</v>
      </c>
      <c r="I165" s="23">
        <v>476.01249999999999</v>
      </c>
      <c r="J165" s="23">
        <v>476.16250000000002</v>
      </c>
      <c r="L165" s="23"/>
      <c r="M165" s="12"/>
      <c r="N165" s="12"/>
      <c r="O165" s="12"/>
    </row>
    <row r="166" spans="7:15" ht="25" customHeight="1">
      <c r="G166" s="23">
        <v>470.03750000000002</v>
      </c>
      <c r="H166" s="23">
        <v>470.1875</v>
      </c>
      <c r="I166" s="23">
        <v>476.03750000000002</v>
      </c>
      <c r="J166" s="23">
        <v>476.1875</v>
      </c>
      <c r="L166" s="23"/>
      <c r="M166" s="23"/>
      <c r="N166" s="23"/>
      <c r="O166" s="23"/>
    </row>
    <row r="167" spans="7:15" ht="25" customHeight="1">
      <c r="G167" s="23">
        <v>470.0625</v>
      </c>
      <c r="H167" s="23">
        <v>470.21249999999998</v>
      </c>
      <c r="I167" s="23">
        <v>476.0625</v>
      </c>
      <c r="J167" s="23">
        <v>476.21249999999998</v>
      </c>
      <c r="L167" s="23"/>
      <c r="M167" s="23"/>
      <c r="N167" s="23"/>
      <c r="O167" s="23"/>
    </row>
    <row r="168" spans="7:15" ht="25" customHeight="1">
      <c r="G168" s="23">
        <v>470.08749999999998</v>
      </c>
      <c r="H168" s="23">
        <v>470.23750000000001</v>
      </c>
      <c r="I168" s="23">
        <v>476.08749999999998</v>
      </c>
      <c r="J168" s="23">
        <v>476.23750000000001</v>
      </c>
      <c r="L168" s="23"/>
      <c r="M168" s="23"/>
      <c r="N168" s="23"/>
      <c r="O168" s="23"/>
    </row>
    <row r="169" spans="7:15" ht="25" customHeight="1">
      <c r="G169" s="23">
        <v>470.11250000000001</v>
      </c>
      <c r="H169" s="23">
        <v>470.26249999999999</v>
      </c>
      <c r="I169" s="23">
        <v>476.11250000000001</v>
      </c>
      <c r="J169" s="23">
        <v>476.26249999999999</v>
      </c>
      <c r="L169" s="23"/>
      <c r="M169" s="23"/>
      <c r="N169" s="23"/>
      <c r="O169" s="23"/>
    </row>
    <row r="170" spans="7:15" ht="25" customHeight="1">
      <c r="G170" s="23">
        <v>470.13749999999999</v>
      </c>
      <c r="H170" s="23">
        <v>470.28750000000002</v>
      </c>
      <c r="I170" s="23">
        <v>476.13749999999999</v>
      </c>
      <c r="J170" s="23">
        <v>476.28750000000002</v>
      </c>
      <c r="L170" s="23"/>
      <c r="M170" s="23"/>
      <c r="N170" s="23"/>
      <c r="O170" s="23"/>
    </row>
    <row r="171" spans="7:15" ht="25" customHeight="1">
      <c r="G171" s="177" t="s">
        <v>262</v>
      </c>
      <c r="H171" s="145"/>
      <c r="I171" s="145"/>
      <c r="J171" s="145"/>
      <c r="L171" s="23"/>
      <c r="M171" s="23"/>
      <c r="N171" s="23"/>
      <c r="O171" s="23"/>
    </row>
    <row r="172" spans="7:15" ht="25" customHeight="1">
      <c r="G172" s="23">
        <v>482.01249999999999</v>
      </c>
      <c r="H172" s="23">
        <v>482.16250000000002</v>
      </c>
      <c r="I172" s="23">
        <v>485.01249999999999</v>
      </c>
      <c r="J172" s="23">
        <v>485.16250000000002</v>
      </c>
      <c r="L172" s="23"/>
      <c r="M172" s="23"/>
      <c r="N172" s="23"/>
      <c r="O172" s="23"/>
    </row>
    <row r="173" spans="7:15" ht="25" customHeight="1">
      <c r="G173" s="23">
        <v>482.03750000000002</v>
      </c>
      <c r="H173" s="23">
        <v>482.1875</v>
      </c>
      <c r="I173" s="23">
        <v>485.03750000000002</v>
      </c>
      <c r="J173" s="23">
        <v>485.1875</v>
      </c>
      <c r="L173" s="23"/>
      <c r="M173" s="23"/>
      <c r="N173" s="23"/>
      <c r="O173" s="23"/>
    </row>
    <row r="174" spans="7:15" ht="25" customHeight="1">
      <c r="G174" s="23">
        <v>482.0625</v>
      </c>
      <c r="H174" s="23">
        <v>482.21249999999998</v>
      </c>
      <c r="I174" s="23">
        <v>485.0625</v>
      </c>
      <c r="J174" s="23">
        <v>485.21249999999998</v>
      </c>
      <c r="L174" s="23"/>
      <c r="M174" s="23"/>
      <c r="N174" s="23"/>
      <c r="O174" s="23"/>
    </row>
    <row r="175" spans="7:15" ht="25" customHeight="1">
      <c r="G175" s="23">
        <v>482.08749999999998</v>
      </c>
      <c r="H175" s="23">
        <v>482.23750000000001</v>
      </c>
      <c r="I175" s="23">
        <v>485.08749999999998</v>
      </c>
      <c r="J175" s="23">
        <v>485.23750000000001</v>
      </c>
      <c r="L175" s="23"/>
      <c r="M175" s="23"/>
      <c r="N175" s="23"/>
      <c r="O175" s="23"/>
    </row>
    <row r="176" spans="7:15" ht="25" customHeight="1">
      <c r="G176" s="23">
        <v>482.11250000000001</v>
      </c>
      <c r="H176" s="23">
        <v>482.26249999999999</v>
      </c>
      <c r="I176" s="23">
        <v>485.11250000000001</v>
      </c>
      <c r="J176" s="23">
        <v>485.26249999999999</v>
      </c>
      <c r="L176" s="23"/>
      <c r="M176" s="23"/>
      <c r="N176" s="23"/>
      <c r="O176" s="23"/>
    </row>
    <row r="177" spans="7:15" ht="25" customHeight="1">
      <c r="G177" s="23">
        <v>482.13749999999999</v>
      </c>
      <c r="H177" s="23">
        <v>482.28750000000002</v>
      </c>
      <c r="I177" s="23">
        <v>485.13749999999999</v>
      </c>
      <c r="J177" s="23">
        <v>485.28750000000002</v>
      </c>
      <c r="L177" s="23"/>
      <c r="M177" s="23"/>
      <c r="N177" s="23"/>
      <c r="O177" s="23"/>
    </row>
    <row r="178" spans="7:15" ht="25" customHeight="1">
      <c r="G178" s="177" t="s">
        <v>263</v>
      </c>
      <c r="H178" s="145"/>
      <c r="I178" s="145"/>
      <c r="J178" s="145"/>
      <c r="L178" s="23"/>
      <c r="M178" s="12"/>
      <c r="N178" s="12"/>
      <c r="O178" s="12"/>
    </row>
    <row r="179" spans="7:15" ht="25" customHeight="1">
      <c r="G179" s="23">
        <v>476.01249999999999</v>
      </c>
      <c r="H179" s="23">
        <v>479.01249999999999</v>
      </c>
      <c r="I179" s="23">
        <v>482.01249999999999</v>
      </c>
      <c r="J179" s="23">
        <v>485.01249999999999</v>
      </c>
      <c r="L179" s="23"/>
      <c r="M179" s="23"/>
      <c r="N179" s="23"/>
      <c r="O179" s="23"/>
    </row>
    <row r="180" spans="7:15" ht="25" customHeight="1">
      <c r="G180" s="23">
        <v>476.03750000000002</v>
      </c>
      <c r="H180" s="23">
        <v>479.03750000000002</v>
      </c>
      <c r="I180" s="23">
        <v>482.03750000000002</v>
      </c>
      <c r="J180" s="23">
        <v>485.03750000000002</v>
      </c>
      <c r="L180" s="23"/>
      <c r="M180" s="23"/>
      <c r="N180" s="23"/>
      <c r="O180" s="23"/>
    </row>
    <row r="181" spans="7:15" ht="25" customHeight="1">
      <c r="G181" s="23">
        <v>476.0625</v>
      </c>
      <c r="H181" s="23">
        <v>479.0625</v>
      </c>
      <c r="I181" s="23">
        <v>482.0625</v>
      </c>
      <c r="J181" s="23">
        <v>485.0625</v>
      </c>
      <c r="L181" s="23"/>
      <c r="M181" s="23"/>
      <c r="N181" s="23"/>
      <c r="O181" s="23"/>
    </row>
    <row r="182" spans="7:15" ht="25" customHeight="1">
      <c r="G182" s="23">
        <v>476.08749999999998</v>
      </c>
      <c r="H182" s="23">
        <v>479.08749999999998</v>
      </c>
      <c r="I182" s="23">
        <v>482.08749999999998</v>
      </c>
      <c r="J182" s="23">
        <v>485.08749999999998</v>
      </c>
      <c r="L182" s="23"/>
      <c r="M182" s="12"/>
      <c r="N182" s="12"/>
      <c r="O182" s="12"/>
    </row>
    <row r="183" spans="7:15" ht="25" customHeight="1">
      <c r="G183" s="23">
        <v>476.11250000000001</v>
      </c>
      <c r="H183" s="23">
        <v>479.11250000000001</v>
      </c>
      <c r="I183" s="23">
        <v>482.11250000000001</v>
      </c>
      <c r="J183" s="23">
        <v>485.11250000000001</v>
      </c>
      <c r="L183" s="23"/>
      <c r="M183" s="23"/>
      <c r="N183" s="23"/>
      <c r="O183" s="23"/>
    </row>
    <row r="184" spans="7:15" ht="25" customHeight="1">
      <c r="G184" s="23">
        <v>476.13749999999999</v>
      </c>
      <c r="H184" s="23">
        <v>479.13749999999999</v>
      </c>
      <c r="I184" s="23">
        <v>482.13749999999999</v>
      </c>
      <c r="J184" s="23">
        <v>485.13749999999999</v>
      </c>
      <c r="L184" s="23"/>
      <c r="M184" s="23"/>
      <c r="N184" s="23"/>
      <c r="O184" s="23"/>
    </row>
    <row r="185" spans="7:15" ht="25" customHeight="1">
      <c r="G185" s="23">
        <v>476.16250000000002</v>
      </c>
      <c r="H185" s="23">
        <v>479.16250000000002</v>
      </c>
      <c r="I185" s="23">
        <v>482.16250000000002</v>
      </c>
      <c r="J185" s="23">
        <v>485.16250000000002</v>
      </c>
      <c r="L185" s="23"/>
      <c r="M185" s="23"/>
      <c r="N185" s="23"/>
      <c r="O185" s="23"/>
    </row>
    <row r="186" spans="7:15" ht="25" customHeight="1">
      <c r="G186" s="23">
        <v>476.1875</v>
      </c>
      <c r="H186" s="23">
        <v>479.1875</v>
      </c>
      <c r="I186" s="23">
        <v>482.1875</v>
      </c>
      <c r="J186" s="23">
        <v>485.1875</v>
      </c>
      <c r="L186" s="23"/>
      <c r="M186" s="23"/>
      <c r="N186" s="23"/>
      <c r="O186" s="23"/>
    </row>
    <row r="187" spans="7:15" ht="25" customHeight="1">
      <c r="G187" s="23">
        <v>476.21249999999998</v>
      </c>
      <c r="H187" s="23">
        <v>479.21249999999998</v>
      </c>
      <c r="I187" s="23">
        <v>482.21249999999998</v>
      </c>
      <c r="J187" s="23">
        <v>485.21249999999998</v>
      </c>
      <c r="L187" s="23"/>
      <c r="M187" s="12"/>
      <c r="N187" s="12"/>
      <c r="O187" s="12"/>
    </row>
    <row r="188" spans="7:15" ht="25" customHeight="1">
      <c r="G188" s="23">
        <v>476.23750000000001</v>
      </c>
      <c r="H188" s="23">
        <v>479.23750000000001</v>
      </c>
      <c r="I188" s="23">
        <v>482.23750000000001</v>
      </c>
      <c r="J188" s="23">
        <v>485.23750000000001</v>
      </c>
      <c r="L188" s="23"/>
      <c r="M188" s="23"/>
      <c r="N188" s="23"/>
      <c r="O188" s="23"/>
    </row>
    <row r="189" spans="7:15" ht="25" customHeight="1">
      <c r="G189" s="23">
        <v>476.26249999999999</v>
      </c>
      <c r="H189" s="23">
        <v>479.26249999999999</v>
      </c>
      <c r="I189" s="23">
        <v>482.26249999999999</v>
      </c>
      <c r="J189" s="23">
        <v>485.26249999999999</v>
      </c>
      <c r="L189" s="23"/>
      <c r="M189" s="23"/>
      <c r="N189" s="23"/>
      <c r="O189" s="23"/>
    </row>
    <row r="190" spans="7:15" ht="25" customHeight="1">
      <c r="G190" s="23">
        <v>476.28750000000002</v>
      </c>
      <c r="H190" s="23">
        <v>479.28750000000002</v>
      </c>
      <c r="I190" s="23">
        <v>482.28750000000002</v>
      </c>
      <c r="J190" s="23">
        <v>485.28750000000002</v>
      </c>
      <c r="L190" s="23"/>
      <c r="M190" s="23"/>
      <c r="N190" s="23"/>
      <c r="O190" s="23"/>
    </row>
    <row r="191" spans="7:15" ht="25" customHeight="1">
      <c r="G191" s="177" t="s">
        <v>264</v>
      </c>
      <c r="H191" s="145"/>
      <c r="I191" s="145"/>
      <c r="J191" s="145"/>
      <c r="L191" s="23"/>
      <c r="M191" s="23"/>
      <c r="N191" s="23"/>
      <c r="O191" s="23"/>
    </row>
    <row r="192" spans="7:15" ht="25" customHeight="1">
      <c r="G192" s="23">
        <v>488.16250000000002</v>
      </c>
      <c r="H192" s="23">
        <v>491.16250000000002</v>
      </c>
      <c r="I192" s="23">
        <v>488.23750000000001</v>
      </c>
      <c r="J192" s="23" t="s">
        <v>265</v>
      </c>
      <c r="L192" s="23"/>
      <c r="M192" s="23"/>
      <c r="N192" s="23"/>
      <c r="O192" s="23"/>
    </row>
    <row r="193" spans="7:15" ht="25" customHeight="1">
      <c r="G193" s="23">
        <v>488.1875</v>
      </c>
      <c r="H193" s="23">
        <v>491.1875</v>
      </c>
      <c r="I193" s="23">
        <v>488.26249999999999</v>
      </c>
      <c r="J193" s="23" t="s">
        <v>266</v>
      </c>
      <c r="L193" s="23"/>
      <c r="M193" s="23"/>
      <c r="N193" s="23"/>
      <c r="O193" s="23"/>
    </row>
    <row r="194" spans="7:15" ht="25" customHeight="1">
      <c r="G194" s="23">
        <v>488.21249999999998</v>
      </c>
      <c r="H194" s="23">
        <v>491.21249999999998</v>
      </c>
      <c r="I194" s="23">
        <v>488.28750000000002</v>
      </c>
      <c r="J194" s="23">
        <v>491.28750000000002</v>
      </c>
      <c r="L194" s="23"/>
      <c r="M194" s="12"/>
      <c r="N194" s="12"/>
      <c r="O194" s="12"/>
    </row>
    <row r="195" spans="7:15" ht="25" customHeight="1">
      <c r="G195" s="177" t="s">
        <v>267</v>
      </c>
      <c r="H195" s="145"/>
      <c r="I195" s="145"/>
      <c r="J195" s="145"/>
      <c r="L195" s="23"/>
      <c r="M195" s="23"/>
      <c r="N195" s="23"/>
      <c r="O195" s="23"/>
    </row>
    <row r="196" spans="7:15" ht="25" customHeight="1">
      <c r="G196" s="23">
        <v>470.01249999999999</v>
      </c>
      <c r="H196" s="23">
        <v>473.01249999999999</v>
      </c>
      <c r="I196" s="23">
        <v>506.0625</v>
      </c>
      <c r="J196" s="23" t="s">
        <v>268</v>
      </c>
      <c r="L196" s="23"/>
      <c r="M196" s="23"/>
      <c r="N196" s="23"/>
      <c r="O196" s="23"/>
    </row>
    <row r="197" spans="7:15" ht="25" customHeight="1">
      <c r="G197" s="23">
        <v>470.03750000000002</v>
      </c>
      <c r="H197" s="23">
        <v>473.03750000000002</v>
      </c>
      <c r="I197" s="23">
        <v>506.08749999999998</v>
      </c>
      <c r="J197" s="23" t="s">
        <v>269</v>
      </c>
      <c r="L197" s="23"/>
      <c r="M197" s="23"/>
      <c r="N197" s="23"/>
      <c r="O197" s="23"/>
    </row>
    <row r="198" spans="7:15" ht="25" customHeight="1">
      <c r="G198" s="23">
        <v>506.01249999999999</v>
      </c>
      <c r="H198" s="23">
        <v>509.01249999999999</v>
      </c>
      <c r="I198" s="23">
        <v>506.11250000000001</v>
      </c>
      <c r="J198" s="23" t="s">
        <v>270</v>
      </c>
      <c r="L198" s="23"/>
      <c r="M198" s="23"/>
      <c r="N198" s="23"/>
      <c r="O198" s="23"/>
    </row>
    <row r="199" spans="7:15" ht="25" customHeight="1">
      <c r="G199" s="23">
        <v>506.03750000000002</v>
      </c>
      <c r="H199" s="23">
        <v>509.03750000000002</v>
      </c>
      <c r="I199" s="23"/>
      <c r="J199" s="23"/>
      <c r="L199" s="23"/>
      <c r="M199" s="23"/>
      <c r="N199" s="23"/>
      <c r="O199" s="23"/>
    </row>
    <row r="200" spans="7:15" ht="25" customHeight="1">
      <c r="G200" s="177" t="s">
        <v>271</v>
      </c>
      <c r="H200" s="145"/>
      <c r="I200" s="145"/>
      <c r="J200" s="145"/>
      <c r="L200" s="23"/>
      <c r="M200" s="23"/>
      <c r="N200" s="23"/>
      <c r="O200" s="23"/>
    </row>
    <row r="201" spans="7:15" ht="25" customHeight="1">
      <c r="G201" s="23">
        <v>470.01249999999999</v>
      </c>
      <c r="H201" s="23">
        <v>470.16250000000002</v>
      </c>
      <c r="I201" s="23">
        <v>473.01249999999999</v>
      </c>
      <c r="J201" s="23" t="s">
        <v>272</v>
      </c>
      <c r="L201" s="23"/>
      <c r="M201" s="23"/>
      <c r="N201" s="23"/>
      <c r="O201" s="23"/>
    </row>
    <row r="202" spans="7:15" ht="25" customHeight="1">
      <c r="G202" s="23">
        <v>470.03750000000002</v>
      </c>
      <c r="H202" s="23">
        <v>470.1875</v>
      </c>
      <c r="I202" s="23">
        <v>473.03750000000002</v>
      </c>
      <c r="J202" s="23" t="s">
        <v>273</v>
      </c>
      <c r="L202" s="23"/>
      <c r="M202" s="23"/>
      <c r="N202" s="23"/>
      <c r="O202" s="23"/>
    </row>
    <row r="203" spans="7:15" ht="25" customHeight="1">
      <c r="G203" s="23">
        <v>470.0625</v>
      </c>
      <c r="H203" s="23">
        <v>470.21249999999998</v>
      </c>
      <c r="I203" s="23">
        <v>473.0625</v>
      </c>
      <c r="J203" s="23" t="s">
        <v>274</v>
      </c>
      <c r="L203" s="23"/>
      <c r="M203" s="23"/>
      <c r="N203" s="23"/>
      <c r="O203" s="23"/>
    </row>
    <row r="204" spans="7:15" ht="25" customHeight="1">
      <c r="G204" s="23">
        <v>470.08749999999998</v>
      </c>
      <c r="H204" s="23">
        <v>470.23750000000001</v>
      </c>
      <c r="I204" s="23">
        <v>473.08749999999998</v>
      </c>
      <c r="J204" s="23" t="s">
        <v>275</v>
      </c>
      <c r="L204" s="23"/>
      <c r="M204" s="23"/>
      <c r="N204" s="23"/>
      <c r="O204" s="23"/>
    </row>
    <row r="205" spans="7:15" ht="25" customHeight="1">
      <c r="G205" s="23">
        <v>470.11250000000001</v>
      </c>
      <c r="H205" s="23">
        <v>470.26249999999999</v>
      </c>
      <c r="I205" s="23">
        <v>473.11250000000001</v>
      </c>
      <c r="J205" s="23" t="s">
        <v>276</v>
      </c>
      <c r="L205" s="23"/>
      <c r="M205" s="23"/>
      <c r="N205" s="23"/>
      <c r="O205" s="23"/>
    </row>
    <row r="206" spans="7:15" ht="25" customHeight="1">
      <c r="G206" s="23">
        <v>470.13749999999999</v>
      </c>
      <c r="H206" s="23">
        <v>470.28750000000002</v>
      </c>
      <c r="I206" s="23">
        <v>473.13749999999999</v>
      </c>
      <c r="J206" s="23">
        <v>473.28750000000002</v>
      </c>
      <c r="L206" s="23"/>
      <c r="M206" s="23"/>
      <c r="N206" s="23"/>
      <c r="O206" s="23"/>
    </row>
    <row r="207" spans="7:15" ht="25" customHeight="1">
      <c r="G207" s="177" t="s">
        <v>277</v>
      </c>
      <c r="H207" s="145"/>
      <c r="I207" s="145"/>
      <c r="J207" s="145"/>
      <c r="L207" s="23"/>
      <c r="M207" s="12"/>
      <c r="N207" s="12"/>
      <c r="O207" s="12"/>
    </row>
    <row r="208" spans="7:15" ht="25" customHeight="1">
      <c r="G208" s="23">
        <v>500.01249999999999</v>
      </c>
      <c r="H208" s="23">
        <v>503.01249999999999</v>
      </c>
      <c r="I208" s="23">
        <v>506.01249999999999</v>
      </c>
      <c r="J208" s="23" t="s">
        <v>278</v>
      </c>
      <c r="L208" s="23"/>
      <c r="M208" s="23"/>
      <c r="N208" s="23"/>
      <c r="O208" s="23"/>
    </row>
    <row r="209" spans="7:15" ht="25" customHeight="1">
      <c r="G209" s="23">
        <v>500.03750000000002</v>
      </c>
      <c r="H209" s="23">
        <v>503.03750000000002</v>
      </c>
      <c r="I209" s="23">
        <v>506.03750000000002</v>
      </c>
      <c r="J209" s="23" t="s">
        <v>279</v>
      </c>
      <c r="L209" s="23"/>
      <c r="M209" s="23"/>
      <c r="N209" s="23"/>
      <c r="O209" s="23"/>
    </row>
    <row r="210" spans="7:15" ht="25" customHeight="1">
      <c r="G210" s="23">
        <v>500.0625</v>
      </c>
      <c r="H210" s="23">
        <v>503.0625</v>
      </c>
      <c r="I210" s="23">
        <v>506.0625</v>
      </c>
      <c r="J210" s="23" t="s">
        <v>268</v>
      </c>
      <c r="L210" s="23"/>
      <c r="M210" s="23"/>
      <c r="N210" s="23"/>
      <c r="O210" s="23"/>
    </row>
    <row r="211" spans="7:15" ht="25" customHeight="1">
      <c r="G211" s="23">
        <v>500.08749999999998</v>
      </c>
      <c r="H211" s="23">
        <v>503.08749999999998</v>
      </c>
      <c r="I211" s="23">
        <v>506.08749999999998</v>
      </c>
      <c r="J211" s="23" t="s">
        <v>269</v>
      </c>
      <c r="L211" s="23"/>
      <c r="M211" s="23"/>
      <c r="N211" s="23"/>
      <c r="O211" s="23"/>
    </row>
    <row r="212" spans="7:15" ht="25" customHeight="1">
      <c r="G212" s="23">
        <v>500.11250000000001</v>
      </c>
      <c r="H212" s="23">
        <v>503.11250000000001</v>
      </c>
      <c r="I212" s="23">
        <v>506.11250000000001</v>
      </c>
      <c r="J212" s="23" t="s">
        <v>270</v>
      </c>
      <c r="L212" s="23"/>
      <c r="M212" s="23"/>
      <c r="N212" s="23"/>
      <c r="O212" s="23"/>
    </row>
    <row r="213" spans="7:15" ht="25" customHeight="1">
      <c r="G213" s="23">
        <v>500.13749999999999</v>
      </c>
      <c r="H213" s="23">
        <v>503.13749999999999</v>
      </c>
      <c r="I213" s="23">
        <v>506.13749999999999</v>
      </c>
      <c r="J213" s="23" t="s">
        <v>280</v>
      </c>
      <c r="L213" s="23"/>
      <c r="M213" s="23"/>
      <c r="N213" s="23"/>
      <c r="O213" s="23"/>
    </row>
    <row r="214" spans="7:15" ht="25" customHeight="1">
      <c r="G214" s="23">
        <v>500.16250000000002</v>
      </c>
      <c r="H214" s="23">
        <v>503.16250000000002</v>
      </c>
      <c r="I214" s="23">
        <v>506.16250000000002</v>
      </c>
      <c r="J214" s="23" t="s">
        <v>281</v>
      </c>
      <c r="L214" s="23"/>
      <c r="M214" s="12"/>
      <c r="N214" s="12"/>
      <c r="O214" s="12"/>
    </row>
    <row r="215" spans="7:15" ht="25" customHeight="1">
      <c r="G215" s="23">
        <v>500.1875</v>
      </c>
      <c r="H215" s="23">
        <v>503.1875</v>
      </c>
      <c r="I215" s="23">
        <v>506.1875</v>
      </c>
      <c r="J215" s="23" t="s">
        <v>282</v>
      </c>
      <c r="L215" s="23"/>
      <c r="M215" s="23"/>
      <c r="N215" s="23"/>
      <c r="O215" s="23"/>
    </row>
    <row r="216" spans="7:15" ht="25" customHeight="1">
      <c r="G216" s="23">
        <v>500.21249999999998</v>
      </c>
      <c r="H216" s="23">
        <v>503.21249999999998</v>
      </c>
      <c r="I216" s="23">
        <v>506.21249999999998</v>
      </c>
      <c r="J216" s="23" t="s">
        <v>283</v>
      </c>
      <c r="L216" s="23"/>
      <c r="M216" s="23"/>
      <c r="N216" s="23"/>
      <c r="O216" s="23"/>
    </row>
    <row r="217" spans="7:15" ht="25" customHeight="1">
      <c r="G217" s="23">
        <v>500.23750000000001</v>
      </c>
      <c r="H217" s="23">
        <v>503.23750000000001</v>
      </c>
      <c r="I217" s="23">
        <v>506.23750000000001</v>
      </c>
      <c r="J217" s="23" t="s">
        <v>284</v>
      </c>
      <c r="L217" s="23"/>
      <c r="M217" s="23"/>
      <c r="N217" s="23"/>
      <c r="O217" s="23"/>
    </row>
    <row r="218" spans="7:15" ht="25" customHeight="1">
      <c r="G218" s="23">
        <v>500.26249999999999</v>
      </c>
      <c r="H218" s="23">
        <v>503.26249999999999</v>
      </c>
      <c r="I218" s="23">
        <v>506.26249999999999</v>
      </c>
      <c r="J218" s="23" t="s">
        <v>285</v>
      </c>
      <c r="L218" s="23"/>
      <c r="M218" s="23"/>
      <c r="N218" s="23"/>
      <c r="O218" s="23"/>
    </row>
    <row r="219" spans="7:15" ht="25" customHeight="1">
      <c r="G219" s="23">
        <v>500.28750000000002</v>
      </c>
      <c r="H219" s="23">
        <v>503.28750000000002</v>
      </c>
      <c r="I219" s="23">
        <v>506.28750000000002</v>
      </c>
      <c r="J219" s="23">
        <v>509.28750000000002</v>
      </c>
      <c r="L219" s="23"/>
      <c r="M219" s="23"/>
      <c r="N219" s="23"/>
      <c r="O219" s="23"/>
    </row>
    <row r="220" spans="7:15" ht="25" customHeight="1">
      <c r="G220" s="177" t="s">
        <v>286</v>
      </c>
      <c r="H220" s="145"/>
      <c r="I220" s="145"/>
      <c r="J220" s="145"/>
      <c r="L220" s="23"/>
      <c r="M220" s="23"/>
      <c r="N220" s="23"/>
      <c r="O220" s="23"/>
    </row>
    <row r="221" spans="7:15" ht="25" customHeight="1">
      <c r="G221" s="23">
        <v>470.01249999999999</v>
      </c>
      <c r="H221" s="23">
        <v>470.16250000000002</v>
      </c>
      <c r="I221" s="23">
        <v>473.01249999999999</v>
      </c>
      <c r="J221" s="23">
        <v>473.16250000000002</v>
      </c>
      <c r="L221" s="23"/>
      <c r="M221" s="23"/>
      <c r="N221" s="23"/>
      <c r="O221" s="23"/>
    </row>
    <row r="222" spans="7:15" ht="25" customHeight="1">
      <c r="G222" s="23">
        <v>470.03750000000002</v>
      </c>
      <c r="H222" s="23">
        <v>470.1875</v>
      </c>
      <c r="I222" s="23">
        <v>473.03750000000002</v>
      </c>
      <c r="J222" s="23">
        <v>473.1875</v>
      </c>
      <c r="L222" s="23"/>
      <c r="M222" s="23"/>
      <c r="N222" s="23"/>
      <c r="O222" s="23"/>
    </row>
    <row r="223" spans="7:15" ht="25" customHeight="1">
      <c r="G223" s="23">
        <v>470.0625</v>
      </c>
      <c r="H223" s="23">
        <v>470.21249999999998</v>
      </c>
      <c r="I223" s="23">
        <v>473.0625</v>
      </c>
      <c r="J223" s="23">
        <v>473.21249999999998</v>
      </c>
      <c r="L223" s="23"/>
      <c r="M223" s="23"/>
      <c r="N223" s="23"/>
      <c r="O223" s="23"/>
    </row>
    <row r="224" spans="7:15" ht="25" customHeight="1">
      <c r="G224" s="23">
        <v>470.08749999999998</v>
      </c>
      <c r="H224" s="23">
        <v>470.23750000000001</v>
      </c>
      <c r="I224" s="23">
        <v>473.08749999999998</v>
      </c>
      <c r="J224" s="23">
        <v>473.23750000000001</v>
      </c>
      <c r="L224" s="23"/>
      <c r="M224" s="23"/>
      <c r="N224" s="23"/>
      <c r="O224" s="23"/>
    </row>
    <row r="225" spans="7:15" ht="25" customHeight="1">
      <c r="G225" s="23">
        <v>470.11250000000001</v>
      </c>
      <c r="H225" s="23">
        <v>470.26249999999999</v>
      </c>
      <c r="I225" s="23">
        <v>473.11250000000001</v>
      </c>
      <c r="J225" s="23">
        <v>473.26249999999999</v>
      </c>
      <c r="L225" s="23"/>
      <c r="M225" s="23"/>
      <c r="N225" s="23"/>
      <c r="O225" s="23"/>
    </row>
    <row r="226" spans="7:15" ht="25" customHeight="1">
      <c r="G226" s="23">
        <v>470.13749999999999</v>
      </c>
      <c r="H226" s="23">
        <v>470.28750000000002</v>
      </c>
      <c r="I226" s="23">
        <v>473.13749999999999</v>
      </c>
      <c r="J226" s="23">
        <v>473.28750000000002</v>
      </c>
      <c r="L226" s="23"/>
      <c r="M226" s="23"/>
      <c r="N226" s="23"/>
      <c r="O226" s="23"/>
    </row>
    <row r="227" spans="7:15" ht="25" customHeight="1">
      <c r="G227" s="177" t="s">
        <v>287</v>
      </c>
      <c r="H227" s="145"/>
      <c r="I227" s="145"/>
      <c r="J227" s="145"/>
      <c r="L227" s="23"/>
      <c r="M227" s="12"/>
      <c r="N227" s="12"/>
      <c r="O227" s="12"/>
    </row>
    <row r="228" spans="7:15" ht="25" customHeight="1">
      <c r="G228" s="23">
        <v>482.01249999999999</v>
      </c>
      <c r="H228" s="23">
        <v>485.01249999999999</v>
      </c>
      <c r="I228" s="23">
        <v>488.01249999999999</v>
      </c>
      <c r="J228" s="23">
        <v>491.01249999999999</v>
      </c>
      <c r="L228" s="23"/>
      <c r="M228" s="23"/>
      <c r="N228" s="23"/>
      <c r="O228" s="23"/>
    </row>
    <row r="229" spans="7:15" ht="25" customHeight="1">
      <c r="G229" s="23">
        <v>482.03750000000002</v>
      </c>
      <c r="H229" s="23">
        <v>485.03750000000002</v>
      </c>
      <c r="I229" s="23">
        <v>488.03750000000002</v>
      </c>
      <c r="J229" s="23">
        <v>491.03750000000002</v>
      </c>
      <c r="L229" s="23"/>
      <c r="M229" s="23"/>
      <c r="N229" s="23"/>
      <c r="O229" s="23"/>
    </row>
    <row r="230" spans="7:15" ht="25" customHeight="1">
      <c r="G230" s="23">
        <v>482.0625</v>
      </c>
      <c r="H230" s="23">
        <v>485.0625</v>
      </c>
      <c r="I230" s="23">
        <v>488.0625</v>
      </c>
      <c r="J230" s="23">
        <v>491.0625</v>
      </c>
      <c r="L230" s="23"/>
      <c r="M230" s="23"/>
      <c r="N230" s="23"/>
      <c r="O230" s="23"/>
    </row>
    <row r="231" spans="7:15" ht="25" customHeight="1">
      <c r="G231" s="23">
        <v>482.08749999999998</v>
      </c>
      <c r="H231" s="23">
        <v>485.08749999999998</v>
      </c>
      <c r="I231" s="23">
        <v>488.08749999999998</v>
      </c>
      <c r="J231" s="23">
        <v>491.08749999999998</v>
      </c>
      <c r="L231" s="23"/>
      <c r="M231" s="23"/>
      <c r="N231" s="23"/>
      <c r="O231" s="23"/>
    </row>
    <row r="232" spans="7:15" ht="25" customHeight="1">
      <c r="G232" s="23">
        <v>482.11250000000001</v>
      </c>
      <c r="H232" s="23">
        <v>485.11250000000001</v>
      </c>
      <c r="I232" s="23">
        <v>488.11250000000001</v>
      </c>
      <c r="J232" s="23">
        <v>491.11250000000001</v>
      </c>
      <c r="L232" s="23"/>
      <c r="M232" s="23"/>
      <c r="N232" s="23"/>
      <c r="O232" s="23"/>
    </row>
    <row r="233" spans="7:15" ht="25" customHeight="1">
      <c r="G233" s="23">
        <v>482.13749999999999</v>
      </c>
      <c r="H233" s="23">
        <v>485.13749999999999</v>
      </c>
      <c r="I233" s="23">
        <v>488.13749999999999</v>
      </c>
      <c r="J233" s="23">
        <v>491.13749999999999</v>
      </c>
      <c r="L233" s="23"/>
      <c r="M233" s="23"/>
      <c r="N233" s="23"/>
      <c r="O233" s="23"/>
    </row>
    <row r="234" spans="7:15" ht="25" customHeight="1">
      <c r="G234" s="23">
        <v>482.16250000000002</v>
      </c>
      <c r="H234" s="23">
        <v>485.16250000000002</v>
      </c>
      <c r="I234" s="23">
        <v>488.16250000000002</v>
      </c>
      <c r="J234" s="23">
        <v>491.16250000000002</v>
      </c>
      <c r="L234" s="23"/>
      <c r="M234" s="23"/>
      <c r="N234" s="23"/>
      <c r="O234" s="23"/>
    </row>
    <row r="235" spans="7:15" ht="25" customHeight="1">
      <c r="G235" s="23">
        <v>482.1875</v>
      </c>
      <c r="H235" s="23">
        <v>485.1875</v>
      </c>
      <c r="I235" s="23">
        <v>488.1875</v>
      </c>
      <c r="J235" s="23">
        <v>491.1875</v>
      </c>
      <c r="L235" s="23"/>
      <c r="M235" s="23"/>
      <c r="N235" s="23"/>
      <c r="O235" s="23"/>
    </row>
    <row r="236" spans="7:15" ht="25" customHeight="1">
      <c r="G236" s="23">
        <v>482.21249999999998</v>
      </c>
      <c r="H236" s="23">
        <v>485.21249999999998</v>
      </c>
      <c r="I236" s="23">
        <v>488.21249999999998</v>
      </c>
      <c r="J236" s="23">
        <v>491.21249999999998</v>
      </c>
      <c r="L236" s="23"/>
      <c r="M236" s="23"/>
      <c r="N236" s="23"/>
      <c r="O236" s="23"/>
    </row>
    <row r="237" spans="7:15" ht="25" customHeight="1">
      <c r="G237" s="23">
        <v>482.23750000000001</v>
      </c>
      <c r="H237" s="23">
        <v>485.23750000000001</v>
      </c>
      <c r="I237" s="23">
        <v>488.23750000000001</v>
      </c>
      <c r="J237" s="23">
        <v>491.23750000000001</v>
      </c>
      <c r="L237" s="23"/>
      <c r="M237" s="23"/>
      <c r="N237" s="23"/>
      <c r="O237" s="23"/>
    </row>
    <row r="238" spans="7:15" ht="25" customHeight="1">
      <c r="G238" s="23">
        <v>482.26249999999999</v>
      </c>
      <c r="H238" s="23">
        <v>485.26249999999999</v>
      </c>
      <c r="I238" s="23">
        <v>488.26249999999999</v>
      </c>
      <c r="J238" s="23">
        <v>491.26249999999999</v>
      </c>
      <c r="L238" s="23"/>
      <c r="M238" s="23"/>
      <c r="N238" s="23"/>
      <c r="O238" s="23"/>
    </row>
    <row r="239" spans="7:15" ht="25" customHeight="1">
      <c r="G239" s="23">
        <v>482.28750000000002</v>
      </c>
      <c r="H239" s="23">
        <v>485.28750000000002</v>
      </c>
      <c r="I239" s="23">
        <v>488.28750000000002</v>
      </c>
      <c r="J239" s="23">
        <v>491.28750000000002</v>
      </c>
      <c r="L239" s="23"/>
      <c r="M239" s="23"/>
      <c r="N239" s="23"/>
      <c r="O239" s="23"/>
    </row>
    <row r="240" spans="7:15" ht="25" customHeight="1">
      <c r="G240" s="177" t="s">
        <v>288</v>
      </c>
      <c r="H240" s="145"/>
      <c r="I240" s="145"/>
      <c r="J240" s="145"/>
    </row>
    <row r="241" spans="7:10" ht="25" customHeight="1">
      <c r="G241" s="23">
        <v>488.01249999999999</v>
      </c>
      <c r="H241" s="23">
        <v>491.01249999999999</v>
      </c>
      <c r="I241" s="23">
        <v>494.01249999999999</v>
      </c>
      <c r="J241" s="23">
        <v>497.01249999999999</v>
      </c>
    </row>
    <row r="242" spans="7:10" ht="25" customHeight="1">
      <c r="G242" s="23">
        <v>488.03750000000002</v>
      </c>
      <c r="H242" s="23">
        <v>491.03750000000002</v>
      </c>
      <c r="I242" s="23">
        <v>494.03750000000002</v>
      </c>
      <c r="J242" s="23">
        <v>497.03750000000002</v>
      </c>
    </row>
    <row r="243" spans="7:10" ht="25" customHeight="1">
      <c r="G243" s="23">
        <v>488.0625</v>
      </c>
      <c r="H243" s="23">
        <v>491.0625</v>
      </c>
      <c r="I243" s="23">
        <v>494.0625</v>
      </c>
      <c r="J243" s="23">
        <v>497.0625</v>
      </c>
    </row>
    <row r="244" spans="7:10" ht="25" customHeight="1">
      <c r="G244" s="23">
        <v>488.08749999999998</v>
      </c>
      <c r="H244" s="23">
        <v>491.08749999999998</v>
      </c>
      <c r="I244" s="23">
        <v>494.08749999999998</v>
      </c>
      <c r="J244" s="23">
        <v>497.08749999999998</v>
      </c>
    </row>
    <row r="245" spans="7:10" ht="25" customHeight="1">
      <c r="G245" s="23">
        <v>488.11250000000001</v>
      </c>
      <c r="H245" s="23">
        <v>491.11250000000001</v>
      </c>
      <c r="I245" s="23">
        <v>494.11250000000001</v>
      </c>
      <c r="J245" s="23">
        <v>497.11250000000001</v>
      </c>
    </row>
    <row r="246" spans="7:10" ht="25" customHeight="1">
      <c r="G246" s="23">
        <v>488.13749999999999</v>
      </c>
      <c r="H246" s="23">
        <v>491.13749999999999</v>
      </c>
      <c r="I246" s="23">
        <v>494.13749999999999</v>
      </c>
      <c r="J246" s="23">
        <v>497.13749999999999</v>
      </c>
    </row>
    <row r="247" spans="7:10" ht="25" customHeight="1">
      <c r="G247" s="23">
        <v>488.16250000000002</v>
      </c>
      <c r="H247" s="23">
        <v>491.16250000000002</v>
      </c>
      <c r="I247" s="23">
        <v>494.16250000000002</v>
      </c>
      <c r="J247" s="23">
        <v>497.16250000000002</v>
      </c>
    </row>
    <row r="248" spans="7:10" ht="25" customHeight="1">
      <c r="G248" s="23">
        <v>488.1875</v>
      </c>
      <c r="H248" s="23">
        <v>491.1875</v>
      </c>
      <c r="I248" s="23">
        <v>494.1875</v>
      </c>
      <c r="J248" s="23">
        <v>497.1875</v>
      </c>
    </row>
    <row r="249" spans="7:10" ht="25" customHeight="1">
      <c r="G249" s="23">
        <v>488.21249999999998</v>
      </c>
      <c r="H249" s="23">
        <v>491.21249999999998</v>
      </c>
      <c r="I249" s="23">
        <v>494.21249999999998</v>
      </c>
      <c r="J249" s="23">
        <v>497.21249999999998</v>
      </c>
    </row>
    <row r="250" spans="7:10" ht="25" customHeight="1">
      <c r="G250" s="23">
        <v>488.23750000000001</v>
      </c>
      <c r="H250" s="23">
        <v>491.23750000000001</v>
      </c>
      <c r="I250" s="23">
        <v>494.23750000000001</v>
      </c>
      <c r="J250" s="23">
        <v>497.23750000000001</v>
      </c>
    </row>
    <row r="251" spans="7:10" ht="25" customHeight="1">
      <c r="G251" s="23">
        <v>488.26249999999999</v>
      </c>
      <c r="H251" s="23">
        <v>491.26249999999999</v>
      </c>
      <c r="I251" s="23">
        <v>494.26249999999999</v>
      </c>
      <c r="J251" s="23">
        <v>497.26249999999999</v>
      </c>
    </row>
    <row r="252" spans="7:10" ht="25" customHeight="1">
      <c r="G252" s="23">
        <v>488.28750000000002</v>
      </c>
      <c r="H252" s="23">
        <v>491.28750000000002</v>
      </c>
      <c r="I252" s="23">
        <v>494.28750000000002</v>
      </c>
      <c r="J252" s="23">
        <v>497.28750000000002</v>
      </c>
    </row>
    <row r="255" spans="7:10" ht="42" customHeight="1">
      <c r="G255" s="179" t="s">
        <v>290</v>
      </c>
      <c r="H255" s="127"/>
      <c r="I255" s="127"/>
      <c r="J255" s="145"/>
    </row>
    <row r="256" spans="7:10" ht="25" customHeight="1">
      <c r="G256" s="176" t="s">
        <v>291</v>
      </c>
      <c r="H256" s="143"/>
      <c r="I256" s="143"/>
      <c r="J256" s="143"/>
    </row>
    <row r="257" spans="7:10" ht="25" customHeight="1">
      <c r="G257" s="143"/>
      <c r="H257" s="143"/>
      <c r="I257" s="143"/>
      <c r="J257" s="143"/>
    </row>
    <row r="258" spans="7:10" ht="25" customHeight="1">
      <c r="G258" s="143"/>
      <c r="H258" s="143"/>
      <c r="I258" s="143"/>
      <c r="J258" s="143"/>
    </row>
    <row r="259" spans="7:10" ht="25" customHeight="1">
      <c r="G259" s="143"/>
      <c r="H259" s="143"/>
      <c r="I259" s="143"/>
      <c r="J259" s="143"/>
    </row>
    <row r="260" spans="7:10" ht="25" customHeight="1">
      <c r="G260" s="143"/>
      <c r="H260" s="143"/>
      <c r="I260" s="143"/>
      <c r="J260" s="143"/>
    </row>
    <row r="261" spans="7:10" ht="25" customHeight="1">
      <c r="G261" s="178" t="s">
        <v>292</v>
      </c>
      <c r="H261" s="145"/>
      <c r="I261" s="145"/>
      <c r="J261" s="145"/>
    </row>
    <row r="262" spans="7:10" ht="25" customHeight="1">
      <c r="G262" s="37">
        <v>488.01249999999999</v>
      </c>
      <c r="H262" s="37">
        <v>491.01249999999999</v>
      </c>
      <c r="I262" s="37">
        <v>488.08749999999998</v>
      </c>
      <c r="J262" s="37">
        <v>491.08749999999998</v>
      </c>
    </row>
    <row r="263" spans="7:10" ht="25" customHeight="1">
      <c r="G263" s="37">
        <v>488.03750000000002</v>
      </c>
      <c r="H263" s="37">
        <v>491.03750000000002</v>
      </c>
      <c r="I263" s="37">
        <v>488.11250000000001</v>
      </c>
      <c r="J263" s="37">
        <v>491.11250000000001</v>
      </c>
    </row>
    <row r="264" spans="7:10" ht="25" customHeight="1">
      <c r="G264" s="37">
        <v>488.0625</v>
      </c>
      <c r="H264" s="37">
        <v>491.0625</v>
      </c>
      <c r="I264" s="37">
        <v>488.13749999999999</v>
      </c>
      <c r="J264" s="37">
        <v>491.13749999999999</v>
      </c>
    </row>
    <row r="265" spans="7:10" ht="25" customHeight="1">
      <c r="G265" s="178" t="s">
        <v>293</v>
      </c>
      <c r="H265" s="145"/>
      <c r="I265" s="145"/>
      <c r="J265" s="145"/>
    </row>
    <row r="266" spans="7:10" ht="25" customHeight="1">
      <c r="G266" s="37">
        <v>473.01249999999999</v>
      </c>
      <c r="H266" s="37">
        <v>479.01249999999999</v>
      </c>
      <c r="I266" s="37">
        <v>473.16250000000002</v>
      </c>
      <c r="J266" s="37">
        <v>479.16250000000002</v>
      </c>
    </row>
    <row r="267" spans="7:10" ht="25" customHeight="1">
      <c r="G267" s="37">
        <v>473.03750000000002</v>
      </c>
      <c r="H267" s="37">
        <v>479.03750000000002</v>
      </c>
      <c r="I267" s="37">
        <v>473.1875</v>
      </c>
      <c r="J267" s="37">
        <v>479.1875</v>
      </c>
    </row>
    <row r="268" spans="7:10" ht="25" customHeight="1">
      <c r="G268" s="37">
        <v>473.0625</v>
      </c>
      <c r="H268" s="37">
        <v>479.0625</v>
      </c>
      <c r="I268" s="37">
        <v>473.21249999999998</v>
      </c>
      <c r="J268" s="37">
        <v>479.21249999999998</v>
      </c>
    </row>
    <row r="269" spans="7:10" ht="25" customHeight="1">
      <c r="G269" s="37">
        <v>473.08749999999998</v>
      </c>
      <c r="H269" s="37">
        <v>479.08749999999998</v>
      </c>
      <c r="I269" s="37">
        <v>473.23750000000001</v>
      </c>
      <c r="J269" s="37">
        <v>479.23750000000001</v>
      </c>
    </row>
    <row r="270" spans="7:10" ht="25" customHeight="1">
      <c r="G270" s="37">
        <v>473.11250000000001</v>
      </c>
      <c r="H270" s="37">
        <v>479.11250000000001</v>
      </c>
      <c r="I270" s="37">
        <v>473.26249999999999</v>
      </c>
      <c r="J270" s="37">
        <v>479.26249999999999</v>
      </c>
    </row>
    <row r="271" spans="7:10" ht="25" customHeight="1">
      <c r="G271" s="37">
        <v>473.13749999999999</v>
      </c>
      <c r="H271" s="37">
        <v>479.13749999999999</v>
      </c>
      <c r="I271" s="37">
        <v>473.28750000000002</v>
      </c>
      <c r="J271" s="37">
        <v>479.28750000000002</v>
      </c>
    </row>
    <row r="273" spans="7:10" ht="47" customHeight="1">
      <c r="G273" s="179" t="s">
        <v>294</v>
      </c>
      <c r="H273" s="127"/>
      <c r="I273" s="127"/>
      <c r="J273" s="145"/>
    </row>
    <row r="274" spans="7:10" ht="25" customHeight="1">
      <c r="G274" s="176" t="s">
        <v>295</v>
      </c>
      <c r="H274" s="143"/>
      <c r="I274" s="143"/>
      <c r="J274" s="143"/>
    </row>
    <row r="275" spans="7:10" ht="25" customHeight="1">
      <c r="G275" s="143"/>
      <c r="H275" s="143"/>
      <c r="I275" s="143"/>
      <c r="J275" s="143"/>
    </row>
    <row r="276" spans="7:10" ht="25" customHeight="1">
      <c r="G276" s="143"/>
      <c r="H276" s="143"/>
      <c r="I276" s="143"/>
      <c r="J276" s="143"/>
    </row>
    <row r="277" spans="7:10" ht="25" customHeight="1">
      <c r="G277" s="143"/>
      <c r="H277" s="143"/>
      <c r="I277" s="143"/>
      <c r="J277" s="143"/>
    </row>
    <row r="278" spans="7:10" ht="25" customHeight="1">
      <c r="G278" s="143"/>
      <c r="H278" s="143"/>
      <c r="I278" s="143"/>
      <c r="J278" s="143"/>
    </row>
  </sheetData>
  <mergeCells count="46">
    <mergeCell ref="G6:I6"/>
    <mergeCell ref="G39:J39"/>
    <mergeCell ref="A3:E3"/>
    <mergeCell ref="G26:I26"/>
    <mergeCell ref="B28:B29"/>
    <mergeCell ref="B31:B32"/>
    <mergeCell ref="B36:B37"/>
    <mergeCell ref="A25:E25"/>
    <mergeCell ref="B26:B27"/>
    <mergeCell ref="A26:A27"/>
    <mergeCell ref="A5:E5"/>
    <mergeCell ref="E26:E27"/>
    <mergeCell ref="C26:D26"/>
    <mergeCell ref="G27:I32"/>
    <mergeCell ref="G207:J207"/>
    <mergeCell ref="G220:J220"/>
    <mergeCell ref="G40:J40"/>
    <mergeCell ref="C39:D39"/>
    <mergeCell ref="G7:I22"/>
    <mergeCell ref="G41:J41"/>
    <mergeCell ref="G45:J45"/>
    <mergeCell ref="G52:J52"/>
    <mergeCell ref="G53:J53"/>
    <mergeCell ref="G63:J63"/>
    <mergeCell ref="G171:J171"/>
    <mergeCell ref="G195:J195"/>
    <mergeCell ref="G82:J82"/>
    <mergeCell ref="G83:J83"/>
    <mergeCell ref="G115:J115"/>
    <mergeCell ref="G116:J116"/>
    <mergeCell ref="G274:J278"/>
    <mergeCell ref="G94:J94"/>
    <mergeCell ref="G256:J260"/>
    <mergeCell ref="G261:J261"/>
    <mergeCell ref="G265:J265"/>
    <mergeCell ref="G273:J273"/>
    <mergeCell ref="G227:J227"/>
    <mergeCell ref="G240:J240"/>
    <mergeCell ref="G137:J137"/>
    <mergeCell ref="G138:J138"/>
    <mergeCell ref="G151:J151"/>
    <mergeCell ref="G164:J164"/>
    <mergeCell ref="G255:J255"/>
    <mergeCell ref="G178:J178"/>
    <mergeCell ref="G191:J191"/>
    <mergeCell ref="G200:J200"/>
  </mergeCells>
  <pageMargins left="0" right="0" top="0" bottom="0" header="0" footer="0"/>
  <pageSetup scale="50" orientation="portrait"/>
  <headerFooter>
    <oddFooter>&amp;C&amp;"Helvetica,Regular"&amp;11&amp;K000000&amp;P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Band Planing - UHF</vt:lpstr>
      <vt:lpstr>Band Planing - VHF &amp; Alt. Bands</vt:lpstr>
      <vt:lpstr>LM Public Safety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2020-11-25T03:59:17Z</dcterms:created>
  <dcterms:modified xsi:type="dcterms:W3CDTF">2020-11-30T21:33:57Z</dcterms:modified>
</cp:coreProperties>
</file>